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USER\Desktop\埼玉県小学生バレーボール連盟\要覧\令和５年度版\新人大会\"/>
    </mc:Choice>
  </mc:AlternateContent>
  <xr:revisionPtr revIDLastSave="0" documentId="8_{26EEAC76-89B6-4F7F-9729-1985390D96C0}" xr6:coauthVersionLast="47" xr6:coauthVersionMax="47" xr10:uidLastSave="{00000000-0000-0000-0000-000000000000}"/>
  <bookViews>
    <workbookView xWindow="-120" yWindow="-120" windowWidth="29040" windowHeight="15720" tabRatio="769" activeTab="2" xr2:uid="{00000000-000D-0000-FFFF-FFFF00000000}"/>
  </bookViews>
  <sheets>
    <sheet name="申込入力_チーム情報" sheetId="11" r:id="rId1"/>
    <sheet name="申込入力_選手情報" sheetId="12" r:id="rId2"/>
    <sheet name="新人大会参加申込書" sheetId="2" r:id="rId3"/>
    <sheet name="エントリー変更届" sheetId="3" r:id="rId4"/>
    <sheet name="オーダー表（初期）" sheetId="9" r:id="rId5"/>
    <sheet name="オーダー表（変更後）" sheetId="10" r:id="rId6"/>
  </sheets>
  <definedNames>
    <definedName name="_xlnm.Print_Area" localSheetId="3">エントリー変更届!$A$1:$AA$44</definedName>
    <definedName name="_xlnm.Print_Area" localSheetId="2">新人大会参加申込書!$A$1:$AB$42</definedName>
    <definedName name="_xlnm.Print_Area" localSheetId="0">申込入力_チーム情報!$A$1:$AB$27</definedName>
    <definedName name="_xlnm.Print_Area" localSheetId="1">申込入力_選手情報!$A$1:$K$20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3" i="10" l="1"/>
  <c r="N12" i="10"/>
  <c r="N6" i="10"/>
  <c r="J4" i="10"/>
  <c r="N31" i="9"/>
  <c r="N24" i="9"/>
  <c r="W33" i="10"/>
  <c r="V33" i="10"/>
  <c r="U33" i="10"/>
  <c r="S33" i="10"/>
  <c r="R33" i="10"/>
  <c r="Q33" i="10"/>
  <c r="O33" i="10"/>
  <c r="N33" i="10"/>
  <c r="M33" i="10"/>
  <c r="K33" i="10"/>
  <c r="J33" i="10"/>
  <c r="I33" i="10"/>
  <c r="G33" i="10"/>
  <c r="F33" i="10"/>
  <c r="E33" i="10"/>
  <c r="C33" i="10"/>
  <c r="B33" i="10"/>
  <c r="A33" i="10"/>
  <c r="W32" i="10"/>
  <c r="V32" i="10"/>
  <c r="U32" i="10"/>
  <c r="S32" i="10"/>
  <c r="R32" i="10"/>
  <c r="Q32" i="10"/>
  <c r="O32" i="10"/>
  <c r="N32" i="10"/>
  <c r="M32" i="10"/>
  <c r="K32" i="10"/>
  <c r="J32" i="10"/>
  <c r="I32" i="10"/>
  <c r="G32" i="10"/>
  <c r="F32" i="10"/>
  <c r="E32" i="10"/>
  <c r="C32" i="10"/>
  <c r="B32" i="10"/>
  <c r="A32" i="10"/>
  <c r="W31" i="10"/>
  <c r="V31" i="10"/>
  <c r="U31" i="10"/>
  <c r="S31" i="10"/>
  <c r="R31" i="10"/>
  <c r="Q31" i="10"/>
  <c r="O31" i="10"/>
  <c r="N31" i="10"/>
  <c r="M31" i="10"/>
  <c r="K31" i="10"/>
  <c r="J31" i="10"/>
  <c r="I31" i="10"/>
  <c r="G31" i="10"/>
  <c r="F31" i="10"/>
  <c r="E31" i="10"/>
  <c r="C31" i="10"/>
  <c r="B31" i="10"/>
  <c r="A31" i="10"/>
  <c r="W30" i="10"/>
  <c r="V30" i="10"/>
  <c r="U30" i="10"/>
  <c r="S30" i="10"/>
  <c r="R30" i="10"/>
  <c r="Q30" i="10"/>
  <c r="O30" i="10"/>
  <c r="N30" i="10"/>
  <c r="M30" i="10"/>
  <c r="K30" i="10"/>
  <c r="J30" i="10"/>
  <c r="I30" i="10"/>
  <c r="G30" i="10"/>
  <c r="F30" i="10"/>
  <c r="E30" i="10"/>
  <c r="C30" i="10"/>
  <c r="B30" i="10"/>
  <c r="A30" i="10"/>
  <c r="W29" i="10"/>
  <c r="V29" i="10"/>
  <c r="U29" i="10"/>
  <c r="S29" i="10"/>
  <c r="R29" i="10"/>
  <c r="Q29" i="10"/>
  <c r="O29" i="10"/>
  <c r="N29" i="10"/>
  <c r="M29" i="10"/>
  <c r="K29" i="10"/>
  <c r="J29" i="10"/>
  <c r="I29" i="10"/>
  <c r="G29" i="10"/>
  <c r="F29" i="10"/>
  <c r="E29" i="10"/>
  <c r="C29" i="10"/>
  <c r="B29" i="10"/>
  <c r="A29" i="10"/>
  <c r="W16" i="10"/>
  <c r="V16" i="10"/>
  <c r="U16" i="10"/>
  <c r="S16" i="10"/>
  <c r="R16" i="10"/>
  <c r="Q16" i="10"/>
  <c r="O16" i="10"/>
  <c r="N16" i="10"/>
  <c r="M16" i="10"/>
  <c r="K16" i="10"/>
  <c r="J16" i="10"/>
  <c r="I16" i="10"/>
  <c r="G16" i="10"/>
  <c r="F16" i="10"/>
  <c r="E16" i="10"/>
  <c r="W15" i="10"/>
  <c r="V15" i="10"/>
  <c r="U15" i="10"/>
  <c r="S15" i="10"/>
  <c r="R15" i="10"/>
  <c r="Q15" i="10"/>
  <c r="O15" i="10"/>
  <c r="N15" i="10"/>
  <c r="M15" i="10"/>
  <c r="K15" i="10"/>
  <c r="J15" i="10"/>
  <c r="I15" i="10"/>
  <c r="G15" i="10"/>
  <c r="F15" i="10"/>
  <c r="E15" i="10"/>
  <c r="W14" i="10"/>
  <c r="V14" i="10"/>
  <c r="U14" i="10"/>
  <c r="S14" i="10"/>
  <c r="R14" i="10"/>
  <c r="Q14" i="10"/>
  <c r="O14" i="10"/>
  <c r="N14" i="10"/>
  <c r="M14" i="10"/>
  <c r="K14" i="10"/>
  <c r="J14" i="10"/>
  <c r="I14" i="10"/>
  <c r="G14" i="10"/>
  <c r="F14" i="10"/>
  <c r="E14" i="10"/>
  <c r="W13" i="10"/>
  <c r="U13" i="10"/>
  <c r="S13" i="10"/>
  <c r="R13" i="10"/>
  <c r="Q13" i="10"/>
  <c r="O13" i="10"/>
  <c r="N13" i="10"/>
  <c r="M13" i="10"/>
  <c r="K13" i="10"/>
  <c r="J13" i="10"/>
  <c r="I13" i="10"/>
  <c r="G13" i="10"/>
  <c r="F13" i="10"/>
  <c r="E13" i="10"/>
  <c r="W12" i="10"/>
  <c r="V12" i="10"/>
  <c r="U12" i="10"/>
  <c r="S12" i="10"/>
  <c r="R12" i="10"/>
  <c r="Q12" i="10"/>
  <c r="O12" i="10"/>
  <c r="M12" i="10"/>
  <c r="K12" i="10"/>
  <c r="J12" i="10"/>
  <c r="I12" i="10"/>
  <c r="G12" i="10"/>
  <c r="F12" i="10"/>
  <c r="E12" i="10"/>
  <c r="C16" i="10"/>
  <c r="B16" i="10"/>
  <c r="A16" i="10"/>
  <c r="C15" i="10"/>
  <c r="B15" i="10"/>
  <c r="A15" i="10"/>
  <c r="C14" i="10"/>
  <c r="B14" i="10"/>
  <c r="A14" i="10"/>
  <c r="C13" i="10"/>
  <c r="B13" i="10"/>
  <c r="A13" i="10"/>
  <c r="C12" i="10"/>
  <c r="B12" i="10"/>
  <c r="A12" i="10"/>
  <c r="U33" i="9"/>
  <c r="Q33" i="9"/>
  <c r="M33" i="9"/>
  <c r="I33" i="9"/>
  <c r="E33" i="9"/>
  <c r="A33" i="9"/>
  <c r="U32" i="9"/>
  <c r="Q32" i="9"/>
  <c r="M32" i="9"/>
  <c r="I32" i="9"/>
  <c r="E32" i="9"/>
  <c r="A32" i="9"/>
  <c r="U31" i="9"/>
  <c r="Q31" i="9"/>
  <c r="M31" i="9"/>
  <c r="I31" i="9"/>
  <c r="E31" i="9"/>
  <c r="A31" i="9"/>
  <c r="U30" i="9"/>
  <c r="Q30" i="9"/>
  <c r="M30" i="9"/>
  <c r="I30" i="9"/>
  <c r="E30" i="9"/>
  <c r="A30" i="9"/>
  <c r="U29" i="9"/>
  <c r="Q29" i="9"/>
  <c r="M29" i="9"/>
  <c r="I29" i="9"/>
  <c r="E29" i="9"/>
  <c r="A29" i="9"/>
  <c r="I16" i="9"/>
  <c r="M15" i="9"/>
  <c r="U13" i="9"/>
  <c r="E13" i="9"/>
  <c r="I12" i="9"/>
  <c r="A16" i="9"/>
  <c r="M16" i="9" s="1"/>
  <c r="A15" i="9"/>
  <c r="Q15" i="9" s="1"/>
  <c r="A14" i="9"/>
  <c r="U14" i="9" s="1"/>
  <c r="A13" i="9"/>
  <c r="I13" i="9" s="1"/>
  <c r="A12" i="9"/>
  <c r="M12" i="9" s="1"/>
  <c r="Y26" i="2"/>
  <c r="U26" i="2"/>
  <c r="L26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L34" i="2"/>
  <c r="U34" i="2"/>
  <c r="Y34" i="2"/>
  <c r="L35" i="2"/>
  <c r="U35" i="2"/>
  <c r="Y35" i="2"/>
  <c r="C34" i="2"/>
  <c r="B12" i="9" s="1"/>
  <c r="C35" i="2"/>
  <c r="B13" i="9" s="1"/>
  <c r="C11" i="10"/>
  <c r="C10" i="10"/>
  <c r="C9" i="10"/>
  <c r="C8" i="10"/>
  <c r="C7" i="10"/>
  <c r="C6" i="10"/>
  <c r="C5" i="10"/>
  <c r="C4" i="10"/>
  <c r="C3" i="10"/>
  <c r="N21" i="2"/>
  <c r="K21" i="2"/>
  <c r="C25" i="2"/>
  <c r="B25" i="2"/>
  <c r="J22" i="2"/>
  <c r="J20" i="2"/>
  <c r="N13" i="9" l="1"/>
  <c r="V30" i="9"/>
  <c r="N30" i="9"/>
  <c r="F30" i="9"/>
  <c r="J13" i="9"/>
  <c r="R30" i="9"/>
  <c r="J30" i="9"/>
  <c r="B30" i="9"/>
  <c r="R12" i="9"/>
  <c r="R29" i="9"/>
  <c r="J29" i="9"/>
  <c r="B29" i="9"/>
  <c r="V29" i="9"/>
  <c r="N29" i="9"/>
  <c r="F29" i="9"/>
  <c r="N12" i="9"/>
  <c r="E12" i="9"/>
  <c r="J12" i="9"/>
  <c r="U12" i="9"/>
  <c r="F13" i="9"/>
  <c r="Q13" i="9"/>
  <c r="V13" i="9"/>
  <c r="M14" i="9"/>
  <c r="I15" i="9"/>
  <c r="E16" i="9"/>
  <c r="U16" i="9"/>
  <c r="F12" i="9"/>
  <c r="Q12" i="9"/>
  <c r="V12" i="9"/>
  <c r="M13" i="9"/>
  <c r="R13" i="9"/>
  <c r="I14" i="9"/>
  <c r="E15" i="9"/>
  <c r="U15" i="9"/>
  <c r="Q16" i="9"/>
  <c r="Q14" i="9"/>
  <c r="E14" i="9"/>
  <c r="J9" i="2"/>
  <c r="F9" i="2"/>
  <c r="B9" i="2"/>
  <c r="W19" i="2"/>
  <c r="T19" i="2"/>
  <c r="O19" i="2"/>
  <c r="L19" i="2"/>
  <c r="F19" i="2"/>
  <c r="W18" i="2"/>
  <c r="T18" i="2"/>
  <c r="O18" i="2"/>
  <c r="L18" i="2"/>
  <c r="F18" i="2"/>
  <c r="W17" i="2"/>
  <c r="T17" i="2"/>
  <c r="O17" i="2"/>
  <c r="L17" i="2"/>
  <c r="F17" i="2"/>
  <c r="P42" i="2"/>
  <c r="I14" i="2"/>
  <c r="G13" i="2"/>
  <c r="S14" i="2"/>
  <c r="Y38" i="2"/>
  <c r="Y37" i="2"/>
  <c r="Y36" i="2"/>
  <c r="Y33" i="2"/>
  <c r="Y32" i="2"/>
  <c r="Y31" i="2"/>
  <c r="Y30" i="2"/>
  <c r="Y29" i="2"/>
  <c r="Y28" i="2"/>
  <c r="Y27" i="2"/>
  <c r="U38" i="2"/>
  <c r="U37" i="2"/>
  <c r="U36" i="2"/>
  <c r="U33" i="2"/>
  <c r="U32" i="2"/>
  <c r="U31" i="2"/>
  <c r="U30" i="2"/>
  <c r="U29" i="2"/>
  <c r="U28" i="2"/>
  <c r="U27" i="2"/>
  <c r="L38" i="2"/>
  <c r="L37" i="2"/>
  <c r="L36" i="2"/>
  <c r="L33" i="2"/>
  <c r="L32" i="2"/>
  <c r="L31" i="2"/>
  <c r="L30" i="2"/>
  <c r="L29" i="2"/>
  <c r="L28" i="2"/>
  <c r="L27" i="2"/>
  <c r="Y25" i="2"/>
  <c r="U25" i="2"/>
  <c r="L25" i="2"/>
  <c r="K25" i="2"/>
  <c r="I25" i="2"/>
  <c r="C38" i="2"/>
  <c r="B16" i="9" s="1"/>
  <c r="F16" i="9" s="1"/>
  <c r="C37" i="2"/>
  <c r="B15" i="9" s="1"/>
  <c r="F15" i="9" s="1"/>
  <c r="C36" i="2"/>
  <c r="B14" i="9" s="1"/>
  <c r="R14" i="9" s="1"/>
  <c r="C33" i="2"/>
  <c r="B11" i="9" s="1"/>
  <c r="C32" i="2"/>
  <c r="B10" i="9" s="1"/>
  <c r="C31" i="2"/>
  <c r="B9" i="9" s="1"/>
  <c r="C30" i="2"/>
  <c r="B8" i="9" s="1"/>
  <c r="C29" i="2"/>
  <c r="B7" i="9" s="1"/>
  <c r="C28" i="2"/>
  <c r="B6" i="9" s="1"/>
  <c r="C27" i="2"/>
  <c r="B5" i="9" s="1"/>
  <c r="C26" i="2"/>
  <c r="B4" i="9" s="1"/>
  <c r="B3" i="9"/>
  <c r="A7" i="9"/>
  <c r="A3" i="9"/>
  <c r="S13" i="2"/>
  <c r="K26" i="10"/>
  <c r="O8" i="10"/>
  <c r="K22" i="10"/>
  <c r="A9" i="10"/>
  <c r="A26" i="10" s="1"/>
  <c r="A7" i="10"/>
  <c r="I24" i="10" s="1"/>
  <c r="A6" i="10"/>
  <c r="I6" i="10" s="1"/>
  <c r="A3" i="10"/>
  <c r="M3" i="10" s="1"/>
  <c r="A10" i="10"/>
  <c r="Q10" i="10" s="1"/>
  <c r="A5" i="10"/>
  <c r="A4" i="10"/>
  <c r="Q4" i="10" s="1"/>
  <c r="B7" i="10"/>
  <c r="B6" i="10"/>
  <c r="J23" i="10" s="1"/>
  <c r="B3" i="10"/>
  <c r="N3" i="10" s="1"/>
  <c r="B1" i="10"/>
  <c r="V18" i="10" s="1"/>
  <c r="K4" i="10"/>
  <c r="C23" i="10"/>
  <c r="S24" i="10"/>
  <c r="C27" i="10"/>
  <c r="K11" i="10"/>
  <c r="K3" i="10"/>
  <c r="B11" i="10"/>
  <c r="N11" i="10" s="1"/>
  <c r="A11" i="10"/>
  <c r="M11" i="10" s="1"/>
  <c r="B10" i="10"/>
  <c r="B9" i="10"/>
  <c r="F26" i="10" s="1"/>
  <c r="B8" i="10"/>
  <c r="B25" i="10" s="1"/>
  <c r="A8" i="10"/>
  <c r="A25" i="10" s="1"/>
  <c r="B5" i="10"/>
  <c r="V22" i="10" s="1"/>
  <c r="B4" i="10"/>
  <c r="F4" i="10" s="1"/>
  <c r="A11" i="9"/>
  <c r="A10" i="9"/>
  <c r="A9" i="9"/>
  <c r="A8" i="9"/>
  <c r="A6" i="9"/>
  <c r="A5" i="9"/>
  <c r="A4" i="9"/>
  <c r="E4" i="9" s="1"/>
  <c r="R16" i="9" l="1"/>
  <c r="R33" i="9"/>
  <c r="J33" i="9"/>
  <c r="B33" i="9"/>
  <c r="V33" i="9"/>
  <c r="N33" i="9"/>
  <c r="F33" i="9"/>
  <c r="N16" i="9"/>
  <c r="V16" i="9"/>
  <c r="J16" i="9"/>
  <c r="V15" i="9"/>
  <c r="R32" i="9"/>
  <c r="J32" i="9"/>
  <c r="B32" i="9"/>
  <c r="V32" i="9"/>
  <c r="N32" i="9"/>
  <c r="F32" i="9"/>
  <c r="J15" i="9"/>
  <c r="R15" i="9"/>
  <c r="N15" i="9"/>
  <c r="J14" i="9"/>
  <c r="V31" i="9"/>
  <c r="F31" i="9"/>
  <c r="F14" i="9"/>
  <c r="J31" i="9"/>
  <c r="B31" i="9"/>
  <c r="R31" i="9"/>
  <c r="V14" i="9"/>
  <c r="N14" i="9"/>
  <c r="C16" i="9"/>
  <c r="C12" i="9"/>
  <c r="C14" i="9"/>
  <c r="C13" i="9"/>
  <c r="C15" i="9"/>
  <c r="V27" i="10"/>
  <c r="V10" i="10"/>
  <c r="C10" i="9"/>
  <c r="C6" i="9"/>
  <c r="C7" i="9"/>
  <c r="W7" i="9" s="1"/>
  <c r="C9" i="9"/>
  <c r="C5" i="9"/>
  <c r="C8" i="9"/>
  <c r="C4" i="9"/>
  <c r="C11" i="9"/>
  <c r="C3" i="9"/>
  <c r="R21" i="9"/>
  <c r="V4" i="9"/>
  <c r="N4" i="9"/>
  <c r="R4" i="9"/>
  <c r="V25" i="9"/>
  <c r="R8" i="9"/>
  <c r="V8" i="9"/>
  <c r="N8" i="9"/>
  <c r="V26" i="9"/>
  <c r="V9" i="9"/>
  <c r="N9" i="9"/>
  <c r="R9" i="9"/>
  <c r="V20" i="9"/>
  <c r="V3" i="9"/>
  <c r="N3" i="9"/>
  <c r="R3" i="9"/>
  <c r="V11" i="9"/>
  <c r="N11" i="9"/>
  <c r="R11" i="9"/>
  <c r="V23" i="9"/>
  <c r="R6" i="9"/>
  <c r="V6" i="9"/>
  <c r="N6" i="9"/>
  <c r="N22" i="9"/>
  <c r="R5" i="9"/>
  <c r="N5" i="9"/>
  <c r="V5" i="9"/>
  <c r="J27" i="9"/>
  <c r="V10" i="9"/>
  <c r="N10" i="9"/>
  <c r="R10" i="9"/>
  <c r="B24" i="9"/>
  <c r="R7" i="9"/>
  <c r="V7" i="9"/>
  <c r="N7" i="9"/>
  <c r="M25" i="9"/>
  <c r="M8" i="9"/>
  <c r="U8" i="9"/>
  <c r="Q8" i="9"/>
  <c r="I24" i="9"/>
  <c r="U7" i="9"/>
  <c r="Q7" i="9"/>
  <c r="M7" i="9"/>
  <c r="E27" i="9"/>
  <c r="U10" i="9"/>
  <c r="Q10" i="9"/>
  <c r="M10" i="9"/>
  <c r="I20" i="9"/>
  <c r="Q3" i="9"/>
  <c r="M3" i="9"/>
  <c r="U3" i="9"/>
  <c r="A25" i="9"/>
  <c r="U28" i="9"/>
  <c r="U11" i="9"/>
  <c r="Q11" i="9"/>
  <c r="M11" i="9"/>
  <c r="E23" i="9"/>
  <c r="Q6" i="9"/>
  <c r="M6" i="9"/>
  <c r="U6" i="9"/>
  <c r="U26" i="9"/>
  <c r="U9" i="9"/>
  <c r="Q9" i="9"/>
  <c r="M9" i="9"/>
  <c r="U21" i="9"/>
  <c r="M4" i="9"/>
  <c r="Q4" i="9"/>
  <c r="U4" i="9"/>
  <c r="I5" i="9"/>
  <c r="M5" i="9"/>
  <c r="U5" i="9"/>
  <c r="Q5" i="9"/>
  <c r="F11" i="9"/>
  <c r="B28" i="9"/>
  <c r="V21" i="9"/>
  <c r="B1" i="9"/>
  <c r="J23" i="9"/>
  <c r="A21" i="9"/>
  <c r="A26" i="9"/>
  <c r="E9" i="9"/>
  <c r="I9" i="9"/>
  <c r="O8" i="2"/>
  <c r="G7" i="10"/>
  <c r="J27" i="10"/>
  <c r="B28" i="10"/>
  <c r="G25" i="10"/>
  <c r="W22" i="10"/>
  <c r="K8" i="10"/>
  <c r="N7" i="10"/>
  <c r="B24" i="10"/>
  <c r="N10" i="10"/>
  <c r="R26" i="10"/>
  <c r="F8" i="10"/>
  <c r="I5" i="10"/>
  <c r="A22" i="10"/>
  <c r="U5" i="10"/>
  <c r="I28" i="10"/>
  <c r="S6" i="10"/>
  <c r="S10" i="10"/>
  <c r="M20" i="10"/>
  <c r="S26" i="10"/>
  <c r="V6" i="10"/>
  <c r="V24" i="10"/>
  <c r="O3" i="10"/>
  <c r="O7" i="10"/>
  <c r="O11" i="10"/>
  <c r="N20" i="10"/>
  <c r="Q27" i="10"/>
  <c r="V7" i="10"/>
  <c r="V25" i="10"/>
  <c r="Q3" i="10"/>
  <c r="Q7" i="10"/>
  <c r="Q11" i="10"/>
  <c r="S22" i="10"/>
  <c r="M28" i="10"/>
  <c r="U10" i="10"/>
  <c r="W25" i="10"/>
  <c r="E27" i="10"/>
  <c r="N4" i="10"/>
  <c r="N8" i="10"/>
  <c r="M24" i="10"/>
  <c r="U27" i="10"/>
  <c r="R4" i="10"/>
  <c r="R8" i="10"/>
  <c r="N24" i="10"/>
  <c r="U28" i="10"/>
  <c r="I10" i="10"/>
  <c r="Q5" i="10"/>
  <c r="S8" i="10"/>
  <c r="O25" i="10"/>
  <c r="U20" i="10"/>
  <c r="M6" i="10"/>
  <c r="M10" i="10"/>
  <c r="Q25" i="10"/>
  <c r="V20" i="10"/>
  <c r="W7" i="10"/>
  <c r="U23" i="10"/>
  <c r="R3" i="10"/>
  <c r="M5" i="10"/>
  <c r="O6" i="10"/>
  <c r="R7" i="10"/>
  <c r="M9" i="10"/>
  <c r="O10" i="10"/>
  <c r="R11" i="10"/>
  <c r="O20" i="10"/>
  <c r="R21" i="10"/>
  <c r="M23" i="10"/>
  <c r="O24" i="10"/>
  <c r="R25" i="10"/>
  <c r="M27" i="10"/>
  <c r="O28" i="10"/>
  <c r="V1" i="10"/>
  <c r="V5" i="10"/>
  <c r="U8" i="10"/>
  <c r="W10" i="10"/>
  <c r="W20" i="10"/>
  <c r="V23" i="10"/>
  <c r="U26" i="10"/>
  <c r="W28" i="10"/>
  <c r="S4" i="10"/>
  <c r="N28" i="10"/>
  <c r="S3" i="10"/>
  <c r="N5" i="10"/>
  <c r="Q6" i="10"/>
  <c r="S7" i="10"/>
  <c r="N9" i="10"/>
  <c r="S11" i="10"/>
  <c r="Q20" i="10"/>
  <c r="S21" i="10"/>
  <c r="N23" i="10"/>
  <c r="Q24" i="10"/>
  <c r="S25" i="10"/>
  <c r="N27" i="10"/>
  <c r="Q28" i="10"/>
  <c r="U3" i="10"/>
  <c r="W5" i="10"/>
  <c r="V8" i="10"/>
  <c r="U11" i="10"/>
  <c r="U21" i="10"/>
  <c r="W23" i="10"/>
  <c r="V26" i="10"/>
  <c r="Q21" i="10"/>
  <c r="V28" i="10"/>
  <c r="F22" i="10"/>
  <c r="E9" i="10"/>
  <c r="N1" i="10"/>
  <c r="M4" i="10"/>
  <c r="O5" i="10"/>
  <c r="R6" i="10"/>
  <c r="M8" i="10"/>
  <c r="O9" i="10"/>
  <c r="R10" i="10"/>
  <c r="R20" i="10"/>
  <c r="M22" i="10"/>
  <c r="O23" i="10"/>
  <c r="R24" i="10"/>
  <c r="M26" i="10"/>
  <c r="O27" i="10"/>
  <c r="R28" i="10"/>
  <c r="V3" i="10"/>
  <c r="U6" i="10"/>
  <c r="W8" i="10"/>
  <c r="V11" i="10"/>
  <c r="V21" i="10"/>
  <c r="U24" i="10"/>
  <c r="W26" i="10"/>
  <c r="O21" i="10"/>
  <c r="S20" i="10"/>
  <c r="Q23" i="10"/>
  <c r="N26" i="10"/>
  <c r="W11" i="10"/>
  <c r="W21" i="10"/>
  <c r="O4" i="10"/>
  <c r="R5" i="10"/>
  <c r="M7" i="10"/>
  <c r="R9" i="10"/>
  <c r="N18" i="10"/>
  <c r="M21" i="10"/>
  <c r="O22" i="10"/>
  <c r="R23" i="10"/>
  <c r="M25" i="10"/>
  <c r="O26" i="10"/>
  <c r="R27" i="10"/>
  <c r="U4" i="10"/>
  <c r="W6" i="10"/>
  <c r="V9" i="10"/>
  <c r="U22" i="10"/>
  <c r="W24" i="10"/>
  <c r="R22" i="10"/>
  <c r="J5" i="10"/>
  <c r="R1" i="10"/>
  <c r="Q9" i="10"/>
  <c r="N22" i="10"/>
  <c r="S28" i="10"/>
  <c r="W3" i="10"/>
  <c r="U9" i="10"/>
  <c r="E23" i="10"/>
  <c r="S5" i="10"/>
  <c r="Q8" i="10"/>
  <c r="S9" i="10"/>
  <c r="R18" i="10"/>
  <c r="N21" i="10"/>
  <c r="Q22" i="10"/>
  <c r="S23" i="10"/>
  <c r="N25" i="10"/>
  <c r="Q26" i="10"/>
  <c r="S27" i="10"/>
  <c r="V4" i="10"/>
  <c r="U7" i="10"/>
  <c r="W9" i="10"/>
  <c r="U25" i="10"/>
  <c r="W27" i="10"/>
  <c r="W4" i="10"/>
  <c r="M20" i="9"/>
  <c r="E8" i="9"/>
  <c r="B20" i="9"/>
  <c r="F26" i="9"/>
  <c r="F3" i="9"/>
  <c r="N25" i="9"/>
  <c r="U24" i="9"/>
  <c r="F22" i="9"/>
  <c r="M28" i="9"/>
  <c r="J8" i="9"/>
  <c r="N20" i="9"/>
  <c r="M23" i="9"/>
  <c r="N28" i="9"/>
  <c r="R22" i="9"/>
  <c r="Q25" i="9"/>
  <c r="V24" i="9"/>
  <c r="U27" i="9"/>
  <c r="Q22" i="9"/>
  <c r="I28" i="9"/>
  <c r="N23" i="9"/>
  <c r="M26" i="9"/>
  <c r="Q20" i="9"/>
  <c r="R25" i="9"/>
  <c r="Q28" i="9"/>
  <c r="U22" i="9"/>
  <c r="V27" i="9"/>
  <c r="M21" i="9"/>
  <c r="N26" i="9"/>
  <c r="R20" i="9"/>
  <c r="Q23" i="9"/>
  <c r="R28" i="9"/>
  <c r="V22" i="9"/>
  <c r="U25" i="9"/>
  <c r="R27" i="9"/>
  <c r="A22" i="9"/>
  <c r="N21" i="9"/>
  <c r="M24" i="9"/>
  <c r="R23" i="9"/>
  <c r="Q26" i="9"/>
  <c r="U20" i="9"/>
  <c r="F4" i="9"/>
  <c r="M27" i="9"/>
  <c r="Q21" i="9"/>
  <c r="R26" i="9"/>
  <c r="U23" i="9"/>
  <c r="V28" i="9"/>
  <c r="M22" i="9"/>
  <c r="N27" i="9"/>
  <c r="Q24" i="9"/>
  <c r="E5" i="9"/>
  <c r="R24" i="9"/>
  <c r="Q27" i="9"/>
  <c r="G21" i="10"/>
  <c r="C28" i="10"/>
  <c r="I9" i="10"/>
  <c r="G11" i="10"/>
  <c r="E5" i="10"/>
  <c r="J9" i="10"/>
  <c r="C24" i="10"/>
  <c r="K7" i="10"/>
  <c r="C20" i="10"/>
  <c r="G3" i="10"/>
  <c r="F7" i="9"/>
  <c r="B21" i="9"/>
  <c r="J4" i="9"/>
  <c r="F8" i="9"/>
  <c r="B25" i="9"/>
  <c r="B21" i="10"/>
  <c r="J8" i="10"/>
  <c r="I3" i="9"/>
  <c r="F5" i="9"/>
  <c r="E6" i="9"/>
  <c r="J6" i="9"/>
  <c r="I7" i="9"/>
  <c r="F9" i="9"/>
  <c r="E10" i="9"/>
  <c r="J10" i="9"/>
  <c r="I11" i="9"/>
  <c r="E20" i="9"/>
  <c r="J20" i="9"/>
  <c r="I21" i="9"/>
  <c r="B22" i="9"/>
  <c r="A23" i="9"/>
  <c r="F23" i="9"/>
  <c r="E24" i="9"/>
  <c r="J24" i="9"/>
  <c r="I25" i="9"/>
  <c r="B26" i="9"/>
  <c r="A27" i="9"/>
  <c r="F27" i="9"/>
  <c r="E28" i="9"/>
  <c r="J28" i="9"/>
  <c r="B20" i="10"/>
  <c r="F20" i="10"/>
  <c r="J3" i="10"/>
  <c r="J20" i="10"/>
  <c r="E3" i="9"/>
  <c r="J3" i="9"/>
  <c r="I4" i="9"/>
  <c r="F6" i="9"/>
  <c r="E7" i="9"/>
  <c r="J7" i="9"/>
  <c r="I8" i="9"/>
  <c r="F10" i="9"/>
  <c r="E11" i="9"/>
  <c r="J11" i="9"/>
  <c r="A20" i="9"/>
  <c r="F20" i="9"/>
  <c r="E21" i="9"/>
  <c r="J21" i="9"/>
  <c r="I22" i="9"/>
  <c r="B23" i="9"/>
  <c r="A24" i="9"/>
  <c r="F24" i="9"/>
  <c r="E25" i="9"/>
  <c r="J25" i="9"/>
  <c r="I26" i="9"/>
  <c r="B27" i="9"/>
  <c r="A28" i="9"/>
  <c r="F28" i="9"/>
  <c r="A21" i="10"/>
  <c r="E4" i="10"/>
  <c r="E21" i="10"/>
  <c r="I4" i="10"/>
  <c r="I21" i="10"/>
  <c r="F21" i="9"/>
  <c r="E22" i="9"/>
  <c r="J22" i="9"/>
  <c r="I23" i="9"/>
  <c r="F25" i="9"/>
  <c r="E26" i="9"/>
  <c r="J26" i="9"/>
  <c r="I27" i="9"/>
  <c r="F18" i="10"/>
  <c r="B18" i="10"/>
  <c r="J1" i="10"/>
  <c r="J18" i="10"/>
  <c r="F1" i="10"/>
  <c r="F3" i="10"/>
  <c r="J5" i="9"/>
  <c r="I6" i="9"/>
  <c r="J9" i="9"/>
  <c r="I10" i="9"/>
  <c r="I20" i="10"/>
  <c r="A20" i="10"/>
  <c r="E3" i="10"/>
  <c r="E20" i="10"/>
  <c r="I3" i="10"/>
  <c r="G4" i="10"/>
  <c r="F5" i="10"/>
  <c r="K5" i="10"/>
  <c r="E6" i="10"/>
  <c r="J6" i="10"/>
  <c r="I7" i="10"/>
  <c r="G8" i="10"/>
  <c r="F9" i="10"/>
  <c r="K9" i="10"/>
  <c r="E10" i="10"/>
  <c r="J10" i="10"/>
  <c r="I11" i="10"/>
  <c r="C21" i="10"/>
  <c r="B22" i="10"/>
  <c r="G22" i="10"/>
  <c r="A23" i="10"/>
  <c r="F23" i="10"/>
  <c r="K23" i="10"/>
  <c r="E24" i="10"/>
  <c r="J24" i="10"/>
  <c r="C25" i="10"/>
  <c r="I25" i="10"/>
  <c r="B26" i="10"/>
  <c r="G26" i="10"/>
  <c r="A27" i="10"/>
  <c r="F27" i="10"/>
  <c r="K27" i="10"/>
  <c r="E28" i="10"/>
  <c r="J28" i="10"/>
  <c r="G5" i="10"/>
  <c r="F6" i="10"/>
  <c r="K6" i="10"/>
  <c r="E7" i="10"/>
  <c r="J7" i="10"/>
  <c r="I8" i="10"/>
  <c r="G9" i="10"/>
  <c r="F10" i="10"/>
  <c r="K10" i="10"/>
  <c r="E11" i="10"/>
  <c r="J11" i="10"/>
  <c r="K20" i="10"/>
  <c r="J21" i="10"/>
  <c r="C22" i="10"/>
  <c r="I22" i="10"/>
  <c r="B23" i="10"/>
  <c r="G23" i="10"/>
  <c r="A24" i="10"/>
  <c r="F24" i="10"/>
  <c r="K24" i="10"/>
  <c r="E25" i="10"/>
  <c r="J25" i="10"/>
  <c r="C26" i="10"/>
  <c r="I26" i="10"/>
  <c r="B27" i="10"/>
  <c r="G27" i="10"/>
  <c r="A28" i="10"/>
  <c r="F28" i="10"/>
  <c r="K28" i="10"/>
  <c r="G6" i="10"/>
  <c r="F7" i="10"/>
  <c r="E8" i="10"/>
  <c r="G10" i="10"/>
  <c r="F11" i="10"/>
  <c r="G20" i="10"/>
  <c r="F21" i="10"/>
  <c r="K21" i="10"/>
  <c r="E22" i="10"/>
  <c r="J22" i="10"/>
  <c r="I23" i="10"/>
  <c r="G24" i="10"/>
  <c r="F25" i="10"/>
  <c r="K25" i="10"/>
  <c r="E26" i="10"/>
  <c r="J26" i="10"/>
  <c r="I27" i="10"/>
  <c r="G28" i="10"/>
  <c r="S13" i="9" l="1"/>
  <c r="O30" i="9"/>
  <c r="W30" i="9"/>
  <c r="G30" i="9"/>
  <c r="S30" i="9"/>
  <c r="K30" i="9"/>
  <c r="O13" i="9"/>
  <c r="C30" i="9"/>
  <c r="W13" i="9"/>
  <c r="K13" i="9"/>
  <c r="G13" i="9"/>
  <c r="O14" i="9"/>
  <c r="W31" i="9"/>
  <c r="G31" i="9"/>
  <c r="K14" i="9"/>
  <c r="O31" i="9"/>
  <c r="S31" i="9"/>
  <c r="C31" i="9"/>
  <c r="K31" i="9"/>
  <c r="W14" i="9"/>
  <c r="S14" i="9"/>
  <c r="G14" i="9"/>
  <c r="W12" i="9"/>
  <c r="W29" i="9"/>
  <c r="G29" i="9"/>
  <c r="K29" i="9"/>
  <c r="O29" i="9"/>
  <c r="S29" i="9"/>
  <c r="C29" i="9"/>
  <c r="S12" i="9"/>
  <c r="K12" i="9"/>
  <c r="O12" i="9"/>
  <c r="G12" i="9"/>
  <c r="K15" i="9"/>
  <c r="O32" i="9"/>
  <c r="W15" i="9"/>
  <c r="C32" i="9"/>
  <c r="W32" i="9"/>
  <c r="G32" i="9"/>
  <c r="G15" i="9"/>
  <c r="S32" i="9"/>
  <c r="K32" i="9"/>
  <c r="S15" i="9"/>
  <c r="O15" i="9"/>
  <c r="W16" i="9"/>
  <c r="W33" i="9"/>
  <c r="G33" i="9"/>
  <c r="K33" i="9"/>
  <c r="O33" i="9"/>
  <c r="S33" i="9"/>
  <c r="C33" i="9"/>
  <c r="S16" i="9"/>
  <c r="G16" i="9"/>
  <c r="O16" i="9"/>
  <c r="K16" i="9"/>
  <c r="O24" i="9"/>
  <c r="O7" i="9"/>
  <c r="K7" i="9"/>
  <c r="G7" i="9"/>
  <c r="W24" i="9"/>
  <c r="S24" i="9"/>
  <c r="S7" i="9"/>
  <c r="G24" i="9"/>
  <c r="K24" i="9"/>
  <c r="C24" i="9"/>
  <c r="N18" i="9"/>
  <c r="V1" i="9"/>
  <c r="R1" i="9"/>
  <c r="N1" i="9"/>
  <c r="J18" i="9"/>
  <c r="F18" i="9"/>
  <c r="J1" i="9"/>
  <c r="R18" i="9"/>
  <c r="B18" i="9"/>
  <c r="F1" i="9"/>
  <c r="K3" i="9"/>
  <c r="W3" i="9"/>
  <c r="O3" i="9"/>
  <c r="S3" i="9"/>
  <c r="G3" i="9"/>
  <c r="G10" i="9"/>
  <c r="S10" i="9"/>
  <c r="W10" i="9"/>
  <c r="O10" i="9"/>
  <c r="G6" i="9"/>
  <c r="O6" i="9"/>
  <c r="S6" i="9"/>
  <c r="W6" i="9"/>
  <c r="W22" i="9"/>
  <c r="W5" i="9"/>
  <c r="S5" i="9"/>
  <c r="O5" i="9"/>
  <c r="G21" i="9"/>
  <c r="S4" i="9"/>
  <c r="O4" i="9"/>
  <c r="W4" i="9"/>
  <c r="K26" i="9"/>
  <c r="S9" i="9"/>
  <c r="W9" i="9"/>
  <c r="O9" i="9"/>
  <c r="K11" i="9"/>
  <c r="W11" i="9"/>
  <c r="O11" i="9"/>
  <c r="S11" i="9"/>
  <c r="G25" i="9"/>
  <c r="O8" i="9"/>
  <c r="W8" i="9"/>
  <c r="S8" i="9"/>
  <c r="V18" i="9"/>
  <c r="S25" i="9"/>
  <c r="G22" i="9"/>
  <c r="W25" i="9"/>
  <c r="G8" i="9"/>
  <c r="G26" i="9"/>
  <c r="W28" i="9"/>
  <c r="S28" i="9"/>
  <c r="G28" i="9"/>
  <c r="G11" i="9"/>
  <c r="G9" i="9"/>
  <c r="K20" i="9"/>
  <c r="K8" i="9"/>
  <c r="C25" i="9"/>
  <c r="K28" i="9"/>
  <c r="O28" i="9"/>
  <c r="W20" i="9"/>
  <c r="K21" i="9"/>
  <c r="K25" i="9"/>
  <c r="G20" i="9"/>
  <c r="G4" i="9"/>
  <c r="O20" i="9"/>
  <c r="W21" i="9"/>
  <c r="O25" i="9"/>
  <c r="K4" i="9"/>
  <c r="C26" i="9"/>
  <c r="K9" i="9"/>
  <c r="C20" i="9"/>
  <c r="S20" i="9"/>
  <c r="C21" i="9"/>
  <c r="C28" i="9"/>
  <c r="S21" i="9"/>
  <c r="O21" i="9"/>
  <c r="O26" i="9"/>
  <c r="O27" i="9"/>
  <c r="O22" i="9"/>
  <c r="C22" i="9"/>
  <c r="K10" i="9"/>
  <c r="G5" i="9"/>
  <c r="S26" i="9"/>
  <c r="W26" i="9"/>
  <c r="C27" i="9"/>
  <c r="W27" i="9"/>
  <c r="K6" i="9"/>
  <c r="W23" i="9"/>
  <c r="S23" i="9"/>
  <c r="K22" i="9"/>
  <c r="G27" i="9"/>
  <c r="O23" i="9"/>
  <c r="G23" i="9"/>
  <c r="K27" i="9"/>
  <c r="S22" i="9"/>
  <c r="S27" i="9"/>
  <c r="K23" i="9"/>
  <c r="K5" i="9"/>
  <c r="C23" i="9"/>
</calcChain>
</file>

<file path=xl/sharedStrings.xml><?xml version="1.0" encoding="utf-8"?>
<sst xmlns="http://schemas.openxmlformats.org/spreadsheetml/2006/main" count="270" uniqueCount="78">
  <si>
    <t>背番号</t>
    <rPh sb="0" eb="3">
      <t>セバンゴウ</t>
    </rPh>
    <phoneticPr fontId="4"/>
  </si>
  <si>
    <t>チーム名</t>
    <rPh sb="3" eb="4">
      <t>メイ</t>
    </rPh>
    <phoneticPr fontId="3"/>
  </si>
  <si>
    <t>登録名</t>
    <rPh sb="0" eb="3">
      <t>トウロクメイ</t>
    </rPh>
    <phoneticPr fontId="3"/>
  </si>
  <si>
    <t>短縮名（表示用）</t>
    <rPh sb="0" eb="2">
      <t>タンシュク</t>
    </rPh>
    <rPh sb="2" eb="3">
      <t>メイ</t>
    </rPh>
    <rPh sb="4" eb="6">
      <t>ヒョウジ</t>
    </rPh>
    <rPh sb="6" eb="7">
      <t>ヨウ</t>
    </rPh>
    <phoneticPr fontId="3"/>
  </si>
  <si>
    <t>チーム
ＩＤ番号</t>
    <rPh sb="6" eb="8">
      <t>バンゴウ</t>
    </rPh>
    <phoneticPr fontId="4"/>
  </si>
  <si>
    <t>※いずれかに○印を付ける</t>
    <phoneticPr fontId="3"/>
  </si>
  <si>
    <t>男　子</t>
    <rPh sb="0" eb="1">
      <t>オトコ</t>
    </rPh>
    <rPh sb="2" eb="3">
      <t>コ</t>
    </rPh>
    <phoneticPr fontId="3"/>
  </si>
  <si>
    <t>女　子</t>
    <rPh sb="0" eb="1">
      <t>オンナ</t>
    </rPh>
    <rPh sb="2" eb="3">
      <t>コ</t>
    </rPh>
    <phoneticPr fontId="3"/>
  </si>
  <si>
    <t>混　合</t>
    <rPh sb="0" eb="1">
      <t>コン</t>
    </rPh>
    <rPh sb="2" eb="3">
      <t>ア</t>
    </rPh>
    <phoneticPr fontId="3"/>
  </si>
  <si>
    <t>※登録名が長い場合は、表示用に短縮名も記入してください。（短い場合は記入不要）</t>
    <phoneticPr fontId="3"/>
  </si>
  <si>
    <t>※混合の場合は、二つのＩＤ番号を記入してください。（混合登録の場合は、一つのＩＤ番号）</t>
    <phoneticPr fontId="3"/>
  </si>
  <si>
    <t>コーチ</t>
    <phoneticPr fontId="3"/>
  </si>
  <si>
    <t>マネージャー</t>
    <phoneticPr fontId="3"/>
  </si>
  <si>
    <t>監　督</t>
    <rPh sb="0" eb="1">
      <t>カン</t>
    </rPh>
    <rPh sb="2" eb="3">
      <t>トク</t>
    </rPh>
    <phoneticPr fontId="3"/>
  </si>
  <si>
    <t>氏名</t>
    <rPh sb="0" eb="2">
      <t>シメイ</t>
    </rPh>
    <phoneticPr fontId="3"/>
  </si>
  <si>
    <t>JSPOの資格及び登録番号</t>
    <rPh sb="5" eb="7">
      <t>シカク</t>
    </rPh>
    <rPh sb="7" eb="8">
      <t>オヨ</t>
    </rPh>
    <rPh sb="9" eb="11">
      <t>トウロク</t>
    </rPh>
    <rPh sb="11" eb="13">
      <t>バンゴウ</t>
    </rPh>
    <phoneticPr fontId="3"/>
  </si>
  <si>
    <t>住所</t>
    <rPh sb="0" eb="2">
      <t>ジュウショ</t>
    </rPh>
    <phoneticPr fontId="3"/>
  </si>
  <si>
    <t>電話番号</t>
    <rPh sb="0" eb="4">
      <t>デンワバンゴウ</t>
    </rPh>
    <phoneticPr fontId="3"/>
  </si>
  <si>
    <t>連絡責任者</t>
    <rPh sb="0" eb="2">
      <t>レンラク</t>
    </rPh>
    <rPh sb="2" eb="4">
      <t>セキニン</t>
    </rPh>
    <phoneticPr fontId="3"/>
  </si>
  <si>
    <t>cm</t>
    <phoneticPr fontId="4"/>
  </si>
  <si>
    <t>※参加者の保護者に代わり大会参加を承諾するとともに、事故・怪我などにつきましては、</t>
    <phoneticPr fontId="4"/>
  </si>
  <si>
    <t>　団体責任者　氏名</t>
    <rPh sb="1" eb="3">
      <t>ダンタイ</t>
    </rPh>
    <rPh sb="3" eb="6">
      <t>セキニンシャ</t>
    </rPh>
    <rPh sb="7" eb="9">
      <t>シメイ</t>
    </rPh>
    <phoneticPr fontId="3"/>
  </si>
  <si>
    <t>年</t>
    <rPh sb="0" eb="1">
      <t>ネン</t>
    </rPh>
    <phoneticPr fontId="3"/>
  </si>
  <si>
    <t>　埼玉県小学生バレーボール連盟会長　　様</t>
    <phoneticPr fontId="3"/>
  </si>
  <si>
    <r>
      <rPr>
        <sz val="16"/>
        <color theme="1"/>
        <rFont val="ＭＳ Ｐ明朝"/>
        <family val="1"/>
        <charset val="128"/>
      </rPr>
      <t>選手名簿</t>
    </r>
    <r>
      <rPr>
        <sz val="14"/>
        <color theme="1"/>
        <rFont val="ＭＳ Ｐ明朝"/>
        <family val="1"/>
        <charset val="128"/>
      </rPr>
      <t>　</t>
    </r>
    <r>
      <rPr>
        <sz val="12"/>
        <color theme="1"/>
        <rFont val="ＭＳ Ｐ明朝"/>
        <family val="1"/>
        <charset val="128"/>
      </rPr>
      <t>(キャプテンの背番号を○で囲ってください。)</t>
    </r>
    <rPh sb="0" eb="2">
      <t>センシュ</t>
    </rPh>
    <rPh sb="2" eb="4">
      <t>メイボ</t>
    </rPh>
    <phoneticPr fontId="4"/>
  </si>
  <si>
    <t>１次予選</t>
    <rPh sb="1" eb="2">
      <t>ジ</t>
    </rPh>
    <rPh sb="2" eb="4">
      <t>ヨセン</t>
    </rPh>
    <phoneticPr fontId="3"/>
  </si>
  <si>
    <t>主催者もしくは対戦チーム代表者署名欄</t>
    <rPh sb="0" eb="3">
      <t>シュサイシャ</t>
    </rPh>
    <rPh sb="7" eb="9">
      <t>タイセン</t>
    </rPh>
    <rPh sb="12" eb="15">
      <t>ダイヒョウシャ</t>
    </rPh>
    <rPh sb="15" eb="17">
      <t>ショメイ</t>
    </rPh>
    <rPh sb="17" eb="18">
      <t>ラン</t>
    </rPh>
    <phoneticPr fontId="3"/>
  </si>
  <si>
    <t>２次予選</t>
    <rPh sb="1" eb="2">
      <t>ジ</t>
    </rPh>
    <rPh sb="2" eb="4">
      <t>ヨセン</t>
    </rPh>
    <phoneticPr fontId="3"/>
  </si>
  <si>
    <t>決勝大会</t>
    <rPh sb="0" eb="2">
      <t>ケッショウ</t>
    </rPh>
    <rPh sb="2" eb="4">
      <t>タイカイ</t>
    </rPh>
    <phoneticPr fontId="3"/>
  </si>
  <si>
    <t>※監督・コーチ・マネージャー・選手を変更しようとする場合、１名を変更する場合でも、</t>
    <rPh sb="1" eb="3">
      <t>カントク</t>
    </rPh>
    <rPh sb="15" eb="17">
      <t>センシュ</t>
    </rPh>
    <rPh sb="18" eb="20">
      <t>ヘンコウ</t>
    </rPh>
    <rPh sb="26" eb="28">
      <t>バアイ</t>
    </rPh>
    <rPh sb="30" eb="31">
      <t>メイ</t>
    </rPh>
    <rPh sb="32" eb="34">
      <t>ヘンコウ</t>
    </rPh>
    <rPh sb="36" eb="38">
      <t>バアイ</t>
    </rPh>
    <phoneticPr fontId="3"/>
  </si>
  <si>
    <t>　構成メンバー全員を記入してください。</t>
    <rPh sb="1" eb="3">
      <t>コウセイ</t>
    </rPh>
    <rPh sb="7" eb="9">
      <t>ゼンイン</t>
    </rPh>
    <rPh sb="10" eb="12">
      <t>キニュウ</t>
    </rPh>
    <phoneticPr fontId="3"/>
  </si>
  <si>
    <t>氏　　名</t>
    <phoneticPr fontId="3"/>
  </si>
  <si>
    <t>　上記のとおり変更いたしたく、お届けいたします。なお、新たに登録する構成員は、同一</t>
    <rPh sb="1" eb="3">
      <t>ジョウキ</t>
    </rPh>
    <rPh sb="7" eb="9">
      <t>ヘンコウ</t>
    </rPh>
    <rPh sb="16" eb="17">
      <t>トド</t>
    </rPh>
    <rPh sb="27" eb="28">
      <t>アラ</t>
    </rPh>
    <rPh sb="30" eb="32">
      <t>トウロク</t>
    </rPh>
    <rPh sb="34" eb="37">
      <t>コウセイイン</t>
    </rPh>
    <rPh sb="39" eb="40">
      <t>ドウ</t>
    </rPh>
    <rPh sb="40" eb="41">
      <t>イチ</t>
    </rPh>
    <phoneticPr fontId="3"/>
  </si>
  <si>
    <t>大会に他のチーム等から参加していない事を誓約いたします。</t>
    <rPh sb="0" eb="2">
      <t>タイカイ</t>
    </rPh>
    <rPh sb="3" eb="4">
      <t>タ</t>
    </rPh>
    <rPh sb="8" eb="9">
      <t>トウ</t>
    </rPh>
    <rPh sb="11" eb="13">
      <t>サンカ</t>
    </rPh>
    <rPh sb="18" eb="19">
      <t>コト</t>
    </rPh>
    <rPh sb="20" eb="22">
      <t>セイヤク</t>
    </rPh>
    <phoneticPr fontId="3"/>
  </si>
  <si>
    <t>大会名</t>
    <rPh sb="0" eb="3">
      <t>タイカイメイ</t>
    </rPh>
    <phoneticPr fontId="3"/>
  </si>
  <si>
    <t>JSPOの資格及び登録番号</t>
    <phoneticPr fontId="20"/>
  </si>
  <si>
    <t>コーチ</t>
    <phoneticPr fontId="20"/>
  </si>
  <si>
    <t>マネージャー</t>
    <phoneticPr fontId="20"/>
  </si>
  <si>
    <t>監　督</t>
    <rPh sb="0" eb="1">
      <t>カン</t>
    </rPh>
    <rPh sb="2" eb="3">
      <t>トク</t>
    </rPh>
    <phoneticPr fontId="20"/>
  </si>
  <si>
    <t>団体責任者　氏名　</t>
    <rPh sb="0" eb="2">
      <t>ダンタイ</t>
    </rPh>
    <rPh sb="2" eb="5">
      <t>セキニンシャ</t>
    </rPh>
    <rPh sb="6" eb="8">
      <t>シメイ</t>
    </rPh>
    <phoneticPr fontId="3"/>
  </si>
  <si>
    <t>埼玉県小学生バレーボール連盟会長　様</t>
    <rPh sb="0" eb="3">
      <t>サイタマケン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20"/>
  </si>
  <si>
    <t>チーム名
(MRS登録名)</t>
    <rPh sb="3" eb="4">
      <t>メイ</t>
    </rPh>
    <phoneticPr fontId="20"/>
  </si>
  <si>
    <t>氏　　名</t>
    <rPh sb="0" eb="1">
      <t>シ</t>
    </rPh>
    <rPh sb="3" eb="4">
      <t>ナ</t>
    </rPh>
    <phoneticPr fontId="3"/>
  </si>
  <si>
    <t>学年</t>
    <rPh sb="0" eb="2">
      <t>ガクネン</t>
    </rPh>
    <phoneticPr fontId="3"/>
  </si>
  <si>
    <t>氏　　　名</t>
    <rPh sb="0" eb="1">
      <t>シ</t>
    </rPh>
    <rPh sb="4" eb="5">
      <t>ナ</t>
    </rPh>
    <phoneticPr fontId="4"/>
  </si>
  <si>
    <t>埼玉県大会参加申込書</t>
    <phoneticPr fontId="3"/>
  </si>
  <si>
    <t>男女</t>
    <rPh sb="0" eb="2">
      <t>ダンジョ</t>
    </rPh>
    <phoneticPr fontId="3"/>
  </si>
  <si>
    <t>学　校　名</t>
    <rPh sb="0" eb="1">
      <t>ガク</t>
    </rPh>
    <rPh sb="2" eb="3">
      <t>コウ</t>
    </rPh>
    <rPh sb="4" eb="5">
      <t>ナ</t>
    </rPh>
    <phoneticPr fontId="3"/>
  </si>
  <si>
    <t>Ｉ Ｄ 番 号　</t>
    <rPh sb="4" eb="5">
      <t>バン</t>
    </rPh>
    <rPh sb="6" eb="7">
      <t>ゴウ</t>
    </rPh>
    <phoneticPr fontId="4"/>
  </si>
  <si>
    <t>身  長</t>
    <rPh sb="0" eb="1">
      <t>ミ</t>
    </rPh>
    <rPh sb="3" eb="4">
      <t>オサ</t>
    </rPh>
    <phoneticPr fontId="4"/>
  </si>
  <si>
    <t>チーム
ＩＤ番号</t>
    <rPh sb="6" eb="8">
      <t>バンゴウ</t>
    </rPh>
    <phoneticPr fontId="3"/>
  </si>
  <si>
    <r>
      <rPr>
        <sz val="16"/>
        <color theme="1"/>
        <rFont val="ＭＳ Ｐ明朝"/>
        <family val="1"/>
        <charset val="128"/>
      </rPr>
      <t>選手名簿</t>
    </r>
    <r>
      <rPr>
        <sz val="14"/>
        <color theme="1"/>
        <rFont val="ＭＳ Ｐ明朝"/>
        <family val="1"/>
        <charset val="128"/>
      </rPr>
      <t>　</t>
    </r>
    <r>
      <rPr>
        <sz val="12"/>
        <color theme="1"/>
        <rFont val="ＭＳ Ｐ明朝"/>
        <family val="1"/>
        <charset val="128"/>
      </rPr>
      <t>(キャプテンの背番号を○で囲ってください。)</t>
    </r>
    <rPh sb="0" eb="2">
      <t>センシュ</t>
    </rPh>
    <rPh sb="2" eb="4">
      <t>メイボ</t>
    </rPh>
    <phoneticPr fontId="3"/>
  </si>
  <si>
    <t>背番号</t>
    <rPh sb="0" eb="3">
      <t>セバンゴウ</t>
    </rPh>
    <phoneticPr fontId="3"/>
  </si>
  <si>
    <t>氏　　　名</t>
    <rPh sb="0" eb="1">
      <t>シ</t>
    </rPh>
    <rPh sb="4" eb="5">
      <t>ナ</t>
    </rPh>
    <phoneticPr fontId="3"/>
  </si>
  <si>
    <t>Ｉ Ｄ 番 号　</t>
    <rPh sb="4" eb="5">
      <t>バン</t>
    </rPh>
    <rPh sb="6" eb="7">
      <t>ゴウ</t>
    </rPh>
    <phoneticPr fontId="3"/>
  </si>
  <si>
    <t>身  長</t>
    <rPh sb="0" eb="1">
      <t>ミ</t>
    </rPh>
    <rPh sb="3" eb="4">
      <t>オサ</t>
    </rPh>
    <phoneticPr fontId="3"/>
  </si>
  <si>
    <t>cm</t>
    <phoneticPr fontId="3"/>
  </si>
  <si>
    <t xml:space="preserve">   自己の責任において対処いたします。</t>
    <phoneticPr fontId="3"/>
  </si>
  <si>
    <t>大会エントリー選手変更届</t>
    <rPh sb="0" eb="2">
      <t>タイカイ</t>
    </rPh>
    <rPh sb="7" eb="9">
      <t>センシュ</t>
    </rPh>
    <rPh sb="9" eb="11">
      <t>ヘンコウ</t>
    </rPh>
    <rPh sb="11" eb="12">
      <t>トドケ</t>
    </rPh>
    <phoneticPr fontId="20"/>
  </si>
  <si>
    <t>名　　　前</t>
    <rPh sb="0" eb="1">
      <t>ナ</t>
    </rPh>
    <rPh sb="4" eb="5">
      <t>マエ</t>
    </rPh>
    <phoneticPr fontId="3"/>
  </si>
  <si>
    <t>番号</t>
    <rPh sb="0" eb="2">
      <t>バンゴウ</t>
    </rPh>
    <phoneticPr fontId="3"/>
  </si>
  <si>
    <t>チーム名</t>
    <rPh sb="3" eb="4">
      <t>メイ</t>
    </rPh>
    <phoneticPr fontId="20"/>
  </si>
  <si>
    <t>（短縮名）</t>
    <rPh sb="1" eb="4">
      <t>タンシュクメイ</t>
    </rPh>
    <phoneticPr fontId="20"/>
  </si>
  <si>
    <t>男子</t>
  </si>
  <si>
    <t>〒</t>
    <phoneticPr fontId="3"/>
  </si>
  <si>
    <t>〒</t>
    <phoneticPr fontId="20"/>
  </si>
  <si>
    <t>Ｉ Ｄ 番 号</t>
    <rPh sb="4" eb="5">
      <t>バン</t>
    </rPh>
    <rPh sb="6" eb="7">
      <t>ゴウ</t>
    </rPh>
    <phoneticPr fontId="4"/>
  </si>
  <si>
    <t>年</t>
    <rPh sb="0" eb="1">
      <t>ネン</t>
    </rPh>
    <phoneticPr fontId="20"/>
  </si>
  <si>
    <t>cm</t>
  </si>
  <si>
    <t>cm</t>
    <phoneticPr fontId="20"/>
  </si>
  <si>
    <t>埼玉県大会参加申込書　選手情報入力</t>
    <rPh sb="11" eb="13">
      <t>センシュ</t>
    </rPh>
    <rPh sb="13" eb="17">
      <t>ジョウホウニュウリョク</t>
    </rPh>
    <phoneticPr fontId="3"/>
  </si>
  <si>
    <t>埼玉県大会参加申込書　チーム情報入力</t>
    <rPh sb="14" eb="18">
      <t>ジョウホウニュウリョク</t>
    </rPh>
    <phoneticPr fontId="3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</si>
  <si>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3"/>
  </si>
  <si>
    <t>指導者講習会受講証明書番号</t>
    <phoneticPr fontId="20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</si>
  <si>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</si>
  <si>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　</t>
  </si>
  <si>
    <t>第４８回会長杯争奪小学生バレーボール新人大会</t>
    <rPh sb="0" eb="1">
      <t>ダイ</t>
    </rPh>
    <rPh sb="3" eb="4">
      <t>カイ</t>
    </rPh>
    <rPh sb="4" eb="6">
      <t>カイチョウ</t>
    </rPh>
    <rPh sb="6" eb="7">
      <t>ハイ</t>
    </rPh>
    <rPh sb="7" eb="9">
      <t>ソウダツ</t>
    </rPh>
    <rPh sb="9" eb="12">
      <t>ショウガクセイ</t>
    </rPh>
    <rPh sb="18" eb="20">
      <t>シンジン</t>
    </rPh>
    <rPh sb="20" eb="22">
      <t>タイカイ</t>
    </rPh>
    <phoneticPr fontId="3"/>
  </si>
  <si>
    <t>第４８回会長杯争奪小学生バレーボール新人大会埼玉県大会に下記の通り参加申込みいたします。</t>
    <rPh sb="22" eb="27">
      <t>サイタマケンタイカイ</t>
    </rPh>
    <rPh sb="28" eb="30">
      <t>カキ</t>
    </rPh>
    <rPh sb="31" eb="32">
      <t>トオ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</si>
</sst>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TA演芸筆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9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6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 shrinkToFit="1"/>
    </xf>
    <xf numFmtId="0" fontId="11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12" fillId="0" borderId="0" xfId="0" applyFont="1" applyAlignment="1">
      <alignment horizontal="center" vertical="top" wrapText="1" shrinkToFit="1"/>
    </xf>
    <xf numFmtId="0" fontId="15" fillId="0" borderId="25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 applyProtection="1">
      <alignment vertical="center" shrinkToFit="1"/>
      <protection locked="0"/>
    </xf>
    <xf numFmtId="0" fontId="15" fillId="0" borderId="13" xfId="0" applyFont="1" applyBorder="1" applyAlignment="1">
      <alignment horizontal="left" vertical="center"/>
    </xf>
    <xf numFmtId="0" fontId="16" fillId="0" borderId="14" xfId="0" applyFont="1" applyBorder="1" applyAlignment="1" applyProtection="1">
      <alignment vertical="top" shrinkToFit="1"/>
      <protection locked="0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/>
    <xf numFmtId="0" fontId="6" fillId="0" borderId="1" xfId="0" applyFont="1" applyBorder="1">
      <alignment vertical="center"/>
    </xf>
    <xf numFmtId="0" fontId="6" fillId="0" borderId="0" xfId="0" applyFont="1" applyAlignment="1">
      <alignment vertical="top"/>
    </xf>
    <xf numFmtId="0" fontId="8" fillId="0" borderId="0" xfId="0" applyFont="1" applyProtection="1">
      <alignment vertical="center"/>
      <protection locked="0"/>
    </xf>
    <xf numFmtId="0" fontId="15" fillId="0" borderId="0" xfId="0" applyFont="1">
      <alignment vertical="center"/>
    </xf>
    <xf numFmtId="0" fontId="16" fillId="0" borderId="1" xfId="0" applyFont="1" applyBorder="1">
      <alignment vertical="center"/>
    </xf>
    <xf numFmtId="0" fontId="16" fillId="0" borderId="0" xfId="0" applyFont="1" applyAlignment="1"/>
    <xf numFmtId="0" fontId="16" fillId="0" borderId="0" xfId="0" applyFont="1" applyAlignment="1">
      <alignment vertical="top"/>
    </xf>
    <xf numFmtId="0" fontId="16" fillId="0" borderId="0" xfId="0" applyFont="1" applyProtection="1">
      <alignment vertical="center"/>
      <protection locked="0"/>
    </xf>
    <xf numFmtId="0" fontId="16" fillId="0" borderId="2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5" fillId="0" borderId="25" xfId="0" applyFont="1" applyBorder="1" applyAlignment="1" applyProtection="1">
      <alignment horizontal="center" vertical="center" shrinkToFit="1"/>
      <protection locked="0"/>
    </xf>
    <xf numFmtId="0" fontId="16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22" fillId="0" borderId="35" xfId="0" applyFont="1" applyBorder="1" applyAlignment="1">
      <alignment horizontal="center" vertical="center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 shrinkToFit="1"/>
      <protection locked="0"/>
    </xf>
    <xf numFmtId="0" fontId="19" fillId="0" borderId="23" xfId="0" applyFont="1" applyBorder="1">
      <alignment vertical="center"/>
    </xf>
    <xf numFmtId="0" fontId="19" fillId="0" borderId="0" xfId="0" applyFont="1">
      <alignment vertical="center"/>
    </xf>
    <xf numFmtId="0" fontId="19" fillId="0" borderId="46" xfId="0" applyFont="1" applyBorder="1" applyProtection="1">
      <alignment vertical="center"/>
      <protection locked="0"/>
    </xf>
    <xf numFmtId="0" fontId="19" fillId="0" borderId="33" xfId="0" applyFont="1" applyBorder="1" applyProtection="1">
      <alignment vertical="center"/>
      <protection locked="0"/>
    </xf>
    <xf numFmtId="0" fontId="19" fillId="0" borderId="42" xfId="0" applyFont="1" applyBorder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distributed" vertical="center"/>
    </xf>
    <xf numFmtId="0" fontId="16" fillId="0" borderId="21" xfId="0" applyFont="1" applyBorder="1" applyProtection="1">
      <alignment vertical="center"/>
      <protection locked="0"/>
    </xf>
    <xf numFmtId="0" fontId="16" fillId="0" borderId="16" xfId="0" applyFont="1" applyBorder="1" applyProtection="1">
      <alignment vertical="center"/>
      <protection locked="0"/>
    </xf>
    <xf numFmtId="0" fontId="24" fillId="0" borderId="1" xfId="0" applyFont="1" applyBorder="1">
      <alignment vertical="center"/>
    </xf>
    <xf numFmtId="0" fontId="19" fillId="0" borderId="1" xfId="0" applyFont="1" applyBorder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24" fillId="0" borderId="1" xfId="0" applyFont="1" applyBorder="1" applyAlignment="1"/>
    <xf numFmtId="49" fontId="19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6" fillId="0" borderId="21" xfId="0" applyFont="1" applyBorder="1" applyProtection="1">
      <alignment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Protection="1">
      <alignment vertical="center"/>
      <protection locked="0"/>
    </xf>
    <xf numFmtId="0" fontId="1" fillId="0" borderId="0" xfId="2" applyAlignment="1"/>
    <xf numFmtId="0" fontId="26" fillId="0" borderId="56" xfId="2" applyFont="1" applyBorder="1" applyAlignment="1" applyProtection="1">
      <alignment horizontal="center" vertical="center"/>
      <protection locked="0"/>
    </xf>
    <xf numFmtId="0" fontId="26" fillId="0" borderId="58" xfId="2" applyFont="1" applyBorder="1" applyAlignment="1" applyProtection="1">
      <alignment horizontal="center" vertical="center" shrinkToFit="1"/>
      <protection locked="0"/>
    </xf>
    <xf numFmtId="0" fontId="26" fillId="0" borderId="57" xfId="2" applyFont="1" applyBorder="1" applyAlignment="1">
      <alignment horizontal="center" vertical="center" shrinkToFit="1"/>
    </xf>
    <xf numFmtId="0" fontId="27" fillId="0" borderId="59" xfId="2" applyFont="1" applyBorder="1" applyAlignment="1">
      <alignment horizontal="center" vertical="center"/>
    </xf>
    <xf numFmtId="49" fontId="26" fillId="0" borderId="56" xfId="2" applyNumberFormat="1" applyFont="1" applyBorder="1" applyAlignment="1" applyProtection="1">
      <alignment horizontal="center" vertical="center"/>
      <protection locked="0"/>
    </xf>
    <xf numFmtId="49" fontId="26" fillId="0" borderId="55" xfId="2" applyNumberFormat="1" applyFont="1" applyBorder="1" applyAlignment="1" applyProtection="1">
      <alignment horizontal="center" vertical="center"/>
      <protection locked="0"/>
    </xf>
    <xf numFmtId="0" fontId="26" fillId="0" borderId="55" xfId="2" applyFont="1" applyBorder="1" applyAlignment="1" applyProtection="1">
      <alignment horizontal="center" vertical="center" shrinkToFit="1"/>
      <protection locked="0"/>
    </xf>
    <xf numFmtId="0" fontId="26" fillId="0" borderId="55" xfId="2" applyFont="1" applyBorder="1" applyAlignment="1">
      <alignment horizontal="center" vertical="center" shrinkToFit="1"/>
    </xf>
    <xf numFmtId="0" fontId="27" fillId="0" borderId="0" xfId="2" applyFont="1" applyAlignment="1">
      <alignment horizontal="center" vertical="center"/>
    </xf>
    <xf numFmtId="0" fontId="27" fillId="0" borderId="0" xfId="2" applyFont="1" applyAlignment="1"/>
    <xf numFmtId="0" fontId="27" fillId="0" borderId="0" xfId="2" applyFont="1" applyAlignment="1">
      <alignment horizontal="left" vertical="center" indent="1" shrinkToFit="1"/>
    </xf>
    <xf numFmtId="0" fontId="27" fillId="0" borderId="67" xfId="2" applyFont="1" applyBorder="1" applyAlignment="1">
      <alignment horizontal="center" vertical="center"/>
    </xf>
    <xf numFmtId="49" fontId="26" fillId="0" borderId="68" xfId="2" applyNumberFormat="1" applyFont="1" applyBorder="1" applyAlignment="1" applyProtection="1">
      <alignment horizontal="center" vertical="center"/>
      <protection locked="0"/>
    </xf>
    <xf numFmtId="0" fontId="26" fillId="0" borderId="68" xfId="2" applyFont="1" applyBorder="1" applyAlignment="1" applyProtection="1">
      <alignment horizontal="center" vertical="center" shrinkToFit="1"/>
      <protection locked="0"/>
    </xf>
    <xf numFmtId="0" fontId="26" fillId="0" borderId="68" xfId="2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12" fillId="2" borderId="0" xfId="0" applyFont="1" applyFill="1" applyAlignment="1">
      <alignment horizontal="center" vertical="top" wrapText="1" shrinkToFit="1"/>
    </xf>
    <xf numFmtId="0" fontId="16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1" fillId="2" borderId="0" xfId="0" applyFont="1" applyFill="1" applyAlignment="1">
      <alignment horizontal="center" vertical="center" shrinkToFit="1"/>
    </xf>
    <xf numFmtId="0" fontId="18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45" xfId="0" applyFont="1" applyFill="1" applyBorder="1" applyAlignment="1" applyProtection="1">
      <alignment vertical="center" shrinkToFit="1"/>
      <protection locked="0"/>
    </xf>
    <xf numFmtId="0" fontId="15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 applyProtection="1">
      <alignment vertical="top" shrinkToFit="1"/>
      <protection locked="0"/>
    </xf>
    <xf numFmtId="0" fontId="16" fillId="2" borderId="46" xfId="0" applyFont="1" applyFill="1" applyBorder="1" applyAlignment="1" applyProtection="1">
      <alignment vertical="top" shrinkToFit="1"/>
      <protection locked="0"/>
    </xf>
    <xf numFmtId="0" fontId="16" fillId="2" borderId="18" xfId="0" applyFont="1" applyFill="1" applyBorder="1" applyAlignment="1">
      <alignment horizontal="center" vertical="center"/>
    </xf>
    <xf numFmtId="0" fontId="19" fillId="2" borderId="0" xfId="0" applyFont="1" applyFill="1" applyAlignment="1"/>
    <xf numFmtId="0" fontId="6" fillId="2" borderId="0" xfId="0" applyFont="1" applyFill="1" applyAlignment="1">
      <alignment horizontal="distributed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Protection="1">
      <alignment vertical="center"/>
      <protection locked="0"/>
    </xf>
    <xf numFmtId="0" fontId="16" fillId="2" borderId="17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Protection="1">
      <alignment vertical="center"/>
      <protection locked="0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2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Protection="1">
      <alignment vertical="center"/>
      <protection locked="0"/>
    </xf>
    <xf numFmtId="49" fontId="19" fillId="2" borderId="0" xfId="0" applyNumberFormat="1" applyFont="1" applyFill="1" applyAlignment="1" applyProtection="1">
      <alignment horizontal="center" vertical="center"/>
      <protection locked="0"/>
    </xf>
    <xf numFmtId="0" fontId="15" fillId="2" borderId="0" xfId="0" applyFont="1" applyFill="1" applyProtection="1">
      <alignment vertical="center"/>
      <protection locked="0"/>
    </xf>
    <xf numFmtId="49" fontId="16" fillId="2" borderId="0" xfId="0" applyNumberFormat="1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right" vertical="center"/>
      <protection locked="0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Protection="1">
      <alignment vertical="center"/>
      <protection locked="0"/>
    </xf>
    <xf numFmtId="0" fontId="24" fillId="2" borderId="1" xfId="0" applyFont="1" applyFill="1" applyBorder="1" applyAlignment="1"/>
    <xf numFmtId="0" fontId="24" fillId="2" borderId="1" xfId="0" applyFont="1" applyFill="1" applyBorder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7" fillId="2" borderId="9" xfId="0" applyFont="1" applyFill="1" applyBorder="1">
      <alignment vertical="center"/>
    </xf>
    <xf numFmtId="0" fontId="17" fillId="2" borderId="6" xfId="0" applyFont="1" applyFill="1" applyBorder="1" applyAlignment="1">
      <alignment horizontal="right" vertical="center"/>
    </xf>
    <xf numFmtId="0" fontId="15" fillId="2" borderId="35" xfId="0" applyFont="1" applyFill="1" applyBorder="1" applyAlignment="1">
      <alignment vertical="center" shrinkToFit="1"/>
    </xf>
    <xf numFmtId="0" fontId="7" fillId="2" borderId="19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right" vertical="center"/>
      <protection locked="0"/>
    </xf>
    <xf numFmtId="0" fontId="7" fillId="2" borderId="11" xfId="0" applyFont="1" applyFill="1" applyBorder="1" applyAlignment="1">
      <alignment horizontal="right" vertical="center"/>
    </xf>
    <xf numFmtId="0" fontId="28" fillId="2" borderId="19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 applyProtection="1">
      <alignment horizontal="right" vertical="center"/>
      <protection locked="0"/>
    </xf>
    <xf numFmtId="0" fontId="16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9" xfId="0" applyFont="1" applyBorder="1" applyAlignment="1" applyProtection="1">
      <alignment horizontal="center" vertical="center"/>
      <protection locked="0"/>
    </xf>
    <xf numFmtId="0" fontId="29" fillId="0" borderId="56" xfId="2" applyFont="1" applyBorder="1" applyAlignment="1" applyProtection="1">
      <alignment horizontal="center" vertical="center" shrinkToFit="1"/>
      <protection locked="0"/>
    </xf>
    <xf numFmtId="0" fontId="30" fillId="0" borderId="59" xfId="2" applyFont="1" applyBorder="1" applyAlignment="1"/>
    <xf numFmtId="0" fontId="30" fillId="0" borderId="0" xfId="2" applyFont="1" applyAlignment="1"/>
    <xf numFmtId="0" fontId="30" fillId="0" borderId="67" xfId="2" applyFont="1" applyBorder="1" applyAlignment="1"/>
    <xf numFmtId="0" fontId="31" fillId="0" borderId="56" xfId="2" applyFont="1" applyBorder="1" applyAlignment="1">
      <alignment horizontal="center" vertical="center" shrinkToFit="1"/>
    </xf>
    <xf numFmtId="0" fontId="30" fillId="0" borderId="59" xfId="2" applyFont="1" applyBorder="1" applyAlignment="1">
      <alignment horizontal="center" vertical="center"/>
    </xf>
    <xf numFmtId="0" fontId="30" fillId="0" borderId="67" xfId="2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69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 shrinkToFit="1"/>
    </xf>
    <xf numFmtId="0" fontId="15" fillId="2" borderId="25" xfId="0" applyFont="1" applyFill="1" applyBorder="1" applyAlignment="1">
      <alignment horizontal="center" vertical="center" shrinkToFit="1"/>
    </xf>
    <xf numFmtId="0" fontId="15" fillId="2" borderId="36" xfId="0" applyFont="1" applyFill="1" applyBorder="1" applyAlignment="1">
      <alignment horizontal="center" vertical="center" shrinkToFit="1"/>
    </xf>
    <xf numFmtId="0" fontId="25" fillId="2" borderId="70" xfId="0" applyFont="1" applyFill="1" applyBorder="1" applyAlignment="1" applyProtection="1">
      <alignment horizontal="center"/>
      <protection locked="0"/>
    </xf>
    <xf numFmtId="0" fontId="25" fillId="2" borderId="71" xfId="0" applyFont="1" applyFill="1" applyBorder="1" applyAlignment="1" applyProtection="1">
      <alignment horizontal="center"/>
      <protection locked="0"/>
    </xf>
    <xf numFmtId="0" fontId="25" fillId="2" borderId="72" xfId="0" applyFont="1" applyFill="1" applyBorder="1">
      <alignment vertical="center"/>
    </xf>
    <xf numFmtId="0" fontId="16" fillId="2" borderId="11" xfId="0" applyFont="1" applyFill="1" applyBorder="1" applyAlignment="1">
      <alignment horizontal="distributed" vertical="distributed" indent="1" shrinkToFit="1"/>
    </xf>
    <xf numFmtId="0" fontId="16" fillId="2" borderId="1" xfId="0" applyFont="1" applyFill="1" applyBorder="1" applyAlignment="1">
      <alignment horizontal="distributed" vertical="distributed" indent="1" shrinkToFit="1"/>
    </xf>
    <xf numFmtId="0" fontId="16" fillId="2" borderId="12" xfId="0" applyFont="1" applyFill="1" applyBorder="1" applyAlignment="1">
      <alignment horizontal="distributed" vertical="distributed" indent="1" shrinkToFi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34" xfId="0" applyNumberFormat="1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distributed" shrinkToFit="1"/>
    </xf>
    <xf numFmtId="0" fontId="15" fillId="2" borderId="32" xfId="0" applyFont="1" applyFill="1" applyBorder="1" applyAlignment="1">
      <alignment horizontal="center" vertical="distributed" shrinkToFit="1"/>
    </xf>
    <xf numFmtId="0" fontId="15" fillId="2" borderId="13" xfId="0" applyFont="1" applyFill="1" applyBorder="1" applyAlignment="1">
      <alignment horizontal="center" vertical="distributed" shrinkToFit="1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>
      <alignment horizontal="center" vertical="distributed"/>
    </xf>
    <xf numFmtId="0" fontId="16" fillId="2" borderId="3" xfId="0" applyFont="1" applyFill="1" applyBorder="1" applyAlignment="1">
      <alignment horizontal="center" vertical="distributed"/>
    </xf>
    <xf numFmtId="0" fontId="16" fillId="2" borderId="23" xfId="0" applyFont="1" applyFill="1" applyBorder="1" applyAlignment="1">
      <alignment horizontal="center" vertical="distributed"/>
    </xf>
    <xf numFmtId="0" fontId="16" fillId="2" borderId="0" xfId="0" applyFont="1" applyFill="1" applyAlignment="1">
      <alignment horizontal="center" vertical="distributed"/>
    </xf>
    <xf numFmtId="0" fontId="16" fillId="2" borderId="10" xfId="0" applyFont="1" applyFill="1" applyBorder="1" applyAlignment="1">
      <alignment horizontal="center" vertical="distributed"/>
    </xf>
    <xf numFmtId="0" fontId="16" fillId="2" borderId="1" xfId="0" applyFont="1" applyFill="1" applyBorder="1" applyAlignment="1">
      <alignment horizontal="center" vertical="distributed"/>
    </xf>
    <xf numFmtId="0" fontId="16" fillId="2" borderId="4" xfId="0" applyFont="1" applyFill="1" applyBorder="1" applyAlignment="1">
      <alignment horizontal="distributed" vertical="distributed" indent="1" shrinkToFit="1"/>
    </xf>
    <xf numFmtId="0" fontId="16" fillId="2" borderId="3" xfId="0" applyFont="1" applyFill="1" applyBorder="1" applyAlignment="1">
      <alignment horizontal="distributed" vertical="distributed" indent="1" shrinkToFit="1"/>
    </xf>
    <xf numFmtId="0" fontId="16" fillId="2" borderId="5" xfId="0" applyFont="1" applyFill="1" applyBorder="1" applyAlignment="1">
      <alignment horizontal="distributed" vertical="distributed" indent="1" shrinkToFit="1"/>
    </xf>
    <xf numFmtId="0" fontId="16" fillId="2" borderId="19" xfId="0" applyFont="1" applyFill="1" applyBorder="1" applyAlignment="1">
      <alignment horizontal="distributed" vertical="distributed" indent="1" shrinkToFit="1"/>
    </xf>
    <xf numFmtId="0" fontId="16" fillId="2" borderId="18" xfId="0" applyFont="1" applyFill="1" applyBorder="1" applyAlignment="1">
      <alignment horizontal="distributed" vertical="distributed" indent="1" shrinkToFit="1"/>
    </xf>
    <xf numFmtId="0" fontId="16" fillId="2" borderId="20" xfId="0" applyFont="1" applyFill="1" applyBorder="1" applyAlignment="1">
      <alignment horizontal="distributed" vertical="distributed" indent="1" shrinkToFit="1"/>
    </xf>
    <xf numFmtId="0" fontId="6" fillId="2" borderId="73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69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left" vertical="center" indent="1" shrinkToFit="1"/>
    </xf>
    <xf numFmtId="0" fontId="6" fillId="2" borderId="21" xfId="0" applyFont="1" applyFill="1" applyBorder="1" applyAlignment="1">
      <alignment horizontal="left" vertical="center" indent="1" shrinkToFi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 applyProtection="1">
      <alignment horizontal="center" vertical="center"/>
      <protection locked="0"/>
    </xf>
    <xf numFmtId="176" fontId="8" fillId="2" borderId="7" xfId="0" applyNumberFormat="1" applyFont="1" applyFill="1" applyBorder="1" applyAlignment="1" applyProtection="1">
      <alignment horizontal="center" vertical="center"/>
      <protection locked="0"/>
    </xf>
    <xf numFmtId="176" fontId="8" fillId="2" borderId="9" xfId="0" applyNumberFormat="1" applyFont="1" applyFill="1" applyBorder="1" applyAlignment="1" applyProtection="1">
      <alignment horizontal="center" vertical="center"/>
      <protection locked="0"/>
    </xf>
    <xf numFmtId="176" fontId="19" fillId="2" borderId="13" xfId="0" applyNumberFormat="1" applyFont="1" applyFill="1" applyBorder="1" applyAlignment="1" applyProtection="1">
      <alignment horizontal="center" vertical="center"/>
      <protection locked="0"/>
    </xf>
    <xf numFmtId="176" fontId="19" fillId="2" borderId="14" xfId="0" applyNumberFormat="1" applyFont="1" applyFill="1" applyBorder="1" applyAlignment="1" applyProtection="1">
      <alignment horizontal="center" vertical="center"/>
      <protection locked="0"/>
    </xf>
    <xf numFmtId="176" fontId="19" fillId="2" borderId="16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distributed" vertical="center" wrapText="1" indent="8" shrinkToFit="1"/>
    </xf>
    <xf numFmtId="0" fontId="6" fillId="2" borderId="6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17" fillId="2" borderId="6" xfId="0" applyFont="1" applyFill="1" applyBorder="1" applyAlignment="1">
      <alignment horizontal="center" vertical="center" wrapText="1" shrinkToFit="1"/>
    </xf>
    <xf numFmtId="0" fontId="17" fillId="2" borderId="7" xfId="0" applyFont="1" applyFill="1" applyBorder="1" applyAlignment="1">
      <alignment horizontal="center" vertical="center" wrapText="1" shrinkToFit="1"/>
    </xf>
    <xf numFmtId="0" fontId="17" fillId="2" borderId="8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17" fillId="2" borderId="13" xfId="0" applyFont="1" applyFill="1" applyBorder="1" applyAlignment="1">
      <alignment horizontal="center" vertical="center" wrapText="1" shrinkToFit="1"/>
    </xf>
    <xf numFmtId="0" fontId="17" fillId="2" borderId="14" xfId="0" applyFont="1" applyFill="1" applyBorder="1" applyAlignment="1">
      <alignment horizontal="center" vertical="center" wrapText="1" shrinkToFit="1"/>
    </xf>
    <xf numFmtId="0" fontId="17" fillId="2" borderId="15" xfId="0" applyFont="1" applyFill="1" applyBorder="1" applyAlignment="1">
      <alignment horizontal="center" vertical="center" wrapText="1" shrinkToFit="1"/>
    </xf>
    <xf numFmtId="0" fontId="16" fillId="2" borderId="2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distributed" vertical="distributed" indent="1"/>
    </xf>
    <xf numFmtId="0" fontId="16" fillId="2" borderId="28" xfId="0" applyFont="1" applyFill="1" applyBorder="1" applyAlignment="1">
      <alignment horizontal="distributed" vertical="distributed" indent="1"/>
    </xf>
    <xf numFmtId="0" fontId="16" fillId="2" borderId="6" xfId="0" applyFont="1" applyFill="1" applyBorder="1" applyAlignment="1">
      <alignment horizontal="distributed" vertical="distributed" indent="1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16" fillId="2" borderId="29" xfId="0" applyFont="1" applyFill="1" applyBorder="1" applyAlignment="1">
      <alignment horizontal="distributed" vertical="distributed" indent="1"/>
    </xf>
    <xf numFmtId="0" fontId="16" fillId="2" borderId="30" xfId="0" applyFont="1" applyFill="1" applyBorder="1" applyAlignment="1">
      <alignment horizontal="distributed" vertical="distributed" indent="1"/>
    </xf>
    <xf numFmtId="0" fontId="16" fillId="2" borderId="19" xfId="0" applyFont="1" applyFill="1" applyBorder="1" applyAlignment="1">
      <alignment horizontal="distributed" vertical="distributed" indent="1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distributed" vertical="center" wrapText="1" indent="10" shrinkToFit="1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/>
      <protection locked="0"/>
    </xf>
    <xf numFmtId="0" fontId="25" fillId="0" borderId="1" xfId="0" applyFont="1" applyBorder="1">
      <alignment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8" xfId="0" applyFont="1" applyBorder="1" applyAlignment="1">
      <alignment vertical="center" shrinkToFit="1"/>
    </xf>
    <xf numFmtId="0" fontId="6" fillId="0" borderId="18" xfId="0" applyFont="1" applyBorder="1" applyAlignment="1">
      <alignment horizontal="left" vertical="center" indent="1" shrinkToFit="1"/>
    </xf>
    <xf numFmtId="0" fontId="6" fillId="0" borderId="21" xfId="0" applyFont="1" applyBorder="1" applyAlignment="1">
      <alignment horizontal="left" vertical="center" indent="1" shrinkToFit="1"/>
    </xf>
    <xf numFmtId="0" fontId="15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18" xfId="0" applyFont="1" applyBorder="1">
      <alignment vertical="center"/>
    </xf>
    <xf numFmtId="0" fontId="6" fillId="0" borderId="20" xfId="0" applyFont="1" applyBorder="1">
      <alignment vertical="center"/>
    </xf>
    <xf numFmtId="0" fontId="16" fillId="0" borderId="4" xfId="0" applyFont="1" applyBorder="1" applyAlignment="1">
      <alignment horizontal="distributed" vertical="distributed" indent="1" shrinkToFit="1"/>
    </xf>
    <xf numFmtId="0" fontId="16" fillId="0" borderId="3" xfId="0" applyFont="1" applyBorder="1" applyAlignment="1">
      <alignment horizontal="distributed" vertical="distributed" indent="1" shrinkToFit="1"/>
    </xf>
    <xf numFmtId="0" fontId="16" fillId="0" borderId="5" xfId="0" applyFont="1" applyBorder="1" applyAlignment="1">
      <alignment horizontal="distributed" vertical="distributed" indent="1" shrinkToFit="1"/>
    </xf>
    <xf numFmtId="0" fontId="16" fillId="0" borderId="19" xfId="0" applyFont="1" applyBorder="1" applyAlignment="1">
      <alignment horizontal="distributed" vertical="distributed" indent="1" shrinkToFit="1"/>
    </xf>
    <xf numFmtId="0" fontId="16" fillId="0" borderId="18" xfId="0" applyFont="1" applyBorder="1" applyAlignment="1">
      <alignment horizontal="distributed" vertical="distributed" indent="1" shrinkToFit="1"/>
    </xf>
    <xf numFmtId="0" fontId="16" fillId="0" borderId="20" xfId="0" applyFont="1" applyBorder="1" applyAlignment="1">
      <alignment horizontal="distributed" vertical="distributed" indent="1" shrinkToFit="1"/>
    </xf>
    <xf numFmtId="0" fontId="16" fillId="0" borderId="11" xfId="0" applyFont="1" applyBorder="1" applyAlignment="1">
      <alignment horizontal="distributed" vertical="distributed" indent="1" shrinkToFit="1"/>
    </xf>
    <xf numFmtId="0" fontId="16" fillId="0" borderId="1" xfId="0" applyFont="1" applyBorder="1" applyAlignment="1">
      <alignment horizontal="distributed" vertical="distributed" indent="1" shrinkToFit="1"/>
    </xf>
    <xf numFmtId="0" fontId="16" fillId="0" borderId="12" xfId="0" applyFont="1" applyBorder="1" applyAlignment="1">
      <alignment horizontal="distributed" vertical="distributed" indent="1" shrinkToFit="1"/>
    </xf>
    <xf numFmtId="0" fontId="16" fillId="0" borderId="2" xfId="0" applyFont="1" applyBorder="1" applyAlignment="1">
      <alignment horizontal="center" vertical="distributed"/>
    </xf>
    <xf numFmtId="0" fontId="16" fillId="0" borderId="3" xfId="0" applyFont="1" applyBorder="1" applyAlignment="1">
      <alignment horizontal="center" vertical="distributed"/>
    </xf>
    <xf numFmtId="0" fontId="16" fillId="0" borderId="23" xfId="0" applyFont="1" applyBorder="1" applyAlignment="1">
      <alignment horizontal="center" vertical="distributed"/>
    </xf>
    <xf numFmtId="0" fontId="16" fillId="0" borderId="0" xfId="0" applyFont="1" applyAlignment="1">
      <alignment horizontal="center" vertical="distributed"/>
    </xf>
    <xf numFmtId="0" fontId="16" fillId="0" borderId="10" xfId="0" applyFont="1" applyBorder="1" applyAlignment="1">
      <alignment horizontal="center" vertical="distributed"/>
    </xf>
    <xf numFmtId="0" fontId="16" fillId="0" borderId="1" xfId="0" applyFont="1" applyBorder="1" applyAlignment="1">
      <alignment horizontal="center" vertical="distributed"/>
    </xf>
    <xf numFmtId="0" fontId="16" fillId="0" borderId="13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 shrinkToFit="1"/>
    </xf>
    <xf numFmtId="0" fontId="17" fillId="0" borderId="14" xfId="0" applyFont="1" applyBorder="1" applyAlignment="1">
      <alignment horizontal="center" vertical="center" wrapText="1" shrinkToFit="1"/>
    </xf>
    <xf numFmtId="0" fontId="17" fillId="0" borderId="15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8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16" fillId="0" borderId="2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distributed" vertical="center" wrapText="1" indent="10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6" fillId="0" borderId="32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>
      <alignment horizontal="distributed" vertical="distributed" indent="1"/>
    </xf>
    <xf numFmtId="0" fontId="16" fillId="0" borderId="28" xfId="0" applyFont="1" applyBorder="1" applyAlignment="1">
      <alignment horizontal="distributed" vertical="distributed" indent="1"/>
    </xf>
    <xf numFmtId="0" fontId="16" fillId="0" borderId="6" xfId="0" applyFont="1" applyBorder="1" applyAlignment="1">
      <alignment horizontal="distributed" vertical="distributed" indent="1"/>
    </xf>
    <xf numFmtId="0" fontId="16" fillId="0" borderId="29" xfId="0" applyFont="1" applyBorder="1" applyAlignment="1">
      <alignment horizontal="distributed" vertical="distributed" indent="1"/>
    </xf>
    <xf numFmtId="0" fontId="16" fillId="0" borderId="30" xfId="0" applyFont="1" applyBorder="1" applyAlignment="1">
      <alignment horizontal="distributed" vertical="distributed" indent="1"/>
    </xf>
    <xf numFmtId="0" fontId="16" fillId="0" borderId="19" xfId="0" applyFont="1" applyBorder="1" applyAlignment="1">
      <alignment horizontal="distributed" vertical="distributed" inden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>
      <alignment horizontal="center" vertical="distributed" shrinkToFit="1"/>
    </xf>
    <xf numFmtId="0" fontId="15" fillId="0" borderId="32" xfId="0" applyFont="1" applyBorder="1" applyAlignment="1">
      <alignment horizontal="center" vertical="distributed" shrinkToFit="1"/>
    </xf>
    <xf numFmtId="0" fontId="15" fillId="0" borderId="13" xfId="0" applyFont="1" applyBorder="1" applyAlignment="1">
      <alignment horizontal="center" vertical="distributed" shrinkToFi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16" fillId="0" borderId="13" xfId="0" applyNumberFormat="1" applyFont="1" applyBorder="1" applyAlignment="1" applyProtection="1">
      <alignment horizontal="center" vertical="center"/>
      <protection locked="0"/>
    </xf>
    <xf numFmtId="49" fontId="16" fillId="0" borderId="14" xfId="0" applyNumberFormat="1" applyFont="1" applyBorder="1" applyAlignment="1" applyProtection="1">
      <alignment horizontal="center" vertical="center"/>
      <protection locked="0"/>
    </xf>
    <xf numFmtId="49" fontId="16" fillId="0" borderId="46" xfId="0" applyNumberFormat="1" applyFont="1" applyBorder="1" applyAlignment="1" applyProtection="1">
      <alignment horizontal="center" vertical="center"/>
      <protection locked="0"/>
    </xf>
    <xf numFmtId="49" fontId="16" fillId="0" borderId="19" xfId="0" applyNumberFormat="1" applyFont="1" applyBorder="1" applyAlignment="1" applyProtection="1">
      <alignment horizontal="center" vertical="center"/>
      <protection locked="0"/>
    </xf>
    <xf numFmtId="49" fontId="16" fillId="0" borderId="18" xfId="0" applyNumberFormat="1" applyFont="1" applyBorder="1" applyAlignment="1" applyProtection="1">
      <alignment horizontal="center" vertical="center"/>
      <protection locked="0"/>
    </xf>
    <xf numFmtId="49" fontId="16" fillId="0" borderId="69" xfId="0" applyNumberFormat="1" applyFont="1" applyBorder="1" applyAlignment="1" applyProtection="1">
      <alignment horizontal="center" vertical="center"/>
      <protection locked="0"/>
    </xf>
    <xf numFmtId="49" fontId="16" fillId="0" borderId="20" xfId="0" applyNumberFormat="1" applyFont="1" applyBorder="1" applyAlignment="1" applyProtection="1">
      <alignment horizontal="center" vertical="center"/>
      <protection locked="0"/>
    </xf>
    <xf numFmtId="0" fontId="16" fillId="0" borderId="54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16" fillId="0" borderId="41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53" xfId="0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center" vertical="center"/>
      <protection locked="0"/>
    </xf>
    <xf numFmtId="0" fontId="19" fillId="0" borderId="49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5" fillId="0" borderId="49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60" xfId="0" applyFont="1" applyBorder="1" applyAlignment="1" applyProtection="1">
      <alignment horizontal="center" vertical="center" wrapText="1" shrinkToFit="1"/>
      <protection locked="0"/>
    </xf>
    <xf numFmtId="0" fontId="16" fillId="0" borderId="61" xfId="0" applyFont="1" applyBorder="1" applyAlignment="1" applyProtection="1">
      <alignment horizontal="center" vertical="center" wrapText="1" shrinkToFit="1"/>
      <protection locked="0"/>
    </xf>
    <xf numFmtId="0" fontId="16" fillId="0" borderId="62" xfId="0" applyFont="1" applyBorder="1" applyAlignment="1" applyProtection="1">
      <alignment horizontal="center" vertical="center" wrapText="1" shrinkToFit="1"/>
      <protection locked="0"/>
    </xf>
    <xf numFmtId="0" fontId="16" fillId="0" borderId="63" xfId="0" applyFont="1" applyBorder="1" applyAlignment="1" applyProtection="1">
      <alignment horizontal="center" vertical="center" shrinkToFit="1"/>
      <protection locked="0"/>
    </xf>
    <xf numFmtId="0" fontId="16" fillId="0" borderId="65" xfId="0" applyFont="1" applyBorder="1" applyAlignment="1" applyProtection="1">
      <alignment horizontal="center" vertical="center" shrinkToFit="1"/>
      <protection locked="0"/>
    </xf>
    <xf numFmtId="0" fontId="16" fillId="0" borderId="64" xfId="0" applyFont="1" applyBorder="1" applyAlignment="1" applyProtection="1">
      <alignment horizontal="center" vertical="center" shrinkToFit="1"/>
      <protection locked="0"/>
    </xf>
    <xf numFmtId="0" fontId="16" fillId="0" borderId="66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6" fillId="0" borderId="47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49" fontId="16" fillId="0" borderId="21" xfId="0" applyNumberFormat="1" applyFont="1" applyBorder="1" applyAlignment="1" applyProtection="1">
      <alignment horizontal="center" vertical="center"/>
      <protection locked="0"/>
    </xf>
    <xf numFmtId="49" fontId="16" fillId="0" borderId="19" xfId="0" applyNumberFormat="1" applyFont="1" applyBorder="1" applyAlignment="1" applyProtection="1">
      <alignment horizontal="center" vertical="center" wrapText="1"/>
      <protection locked="0"/>
    </xf>
    <xf numFmtId="49" fontId="16" fillId="0" borderId="18" xfId="0" applyNumberFormat="1" applyFont="1" applyBorder="1" applyAlignment="1" applyProtection="1">
      <alignment horizontal="center" vertical="center" wrapText="1"/>
      <protection locked="0"/>
    </xf>
    <xf numFmtId="49" fontId="16" fillId="0" borderId="69" xfId="0" applyNumberFormat="1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8" xfId="0" applyFont="1" applyBorder="1">
      <alignment vertical="center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49" fontId="16" fillId="0" borderId="15" xfId="0" applyNumberFormat="1" applyFont="1" applyBorder="1" applyAlignment="1" applyProtection="1">
      <alignment horizontal="center" vertical="center"/>
      <protection locked="0"/>
    </xf>
    <xf numFmtId="49" fontId="16" fillId="0" borderId="16" xfId="0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>
      <alignment horizontal="center" vertical="center"/>
    </xf>
    <xf numFmtId="0" fontId="15" fillId="0" borderId="18" xfId="0" applyFont="1" applyBorder="1">
      <alignment vertical="center"/>
    </xf>
    <xf numFmtId="0" fontId="15" fillId="0" borderId="20" xfId="0" applyFont="1" applyBorder="1">
      <alignment vertical="center"/>
    </xf>
    <xf numFmtId="0" fontId="24" fillId="0" borderId="1" xfId="0" applyFont="1" applyBorder="1" applyAlignment="1" applyProtection="1">
      <alignment horizontal="center" vertical="center"/>
      <protection locked="0"/>
    </xf>
    <xf numFmtId="0" fontId="16" fillId="0" borderId="20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15" xfId="0" applyFont="1" applyBorder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30" fillId="0" borderId="56" xfId="2" applyFont="1" applyBorder="1" applyAlignment="1">
      <alignment horizontal="center" vertical="center" shrinkToFit="1"/>
    </xf>
    <xf numFmtId="0" fontId="29" fillId="0" borderId="56" xfId="2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ECA0EE45-0F5A-4E19-8D13-E63C31877722}"/>
    <cellStyle name="標準 2 2" xfId="2" xr:uid="{7F0841F8-6C82-4530-B1B6-9E64C83024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129540</xdr:colOff>
      <xdr:row>6</xdr:row>
      <xdr:rowOff>160020</xdr:rowOff>
    </xdr:from>
    <xdr:to>
      <xdr:col>23</xdr:col>
      <xdr:colOff>62400</xdr:colOff>
      <xdr:row>7</xdr:row>
      <xdr:rowOff>220980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6E5364B2-77DF-9878-B0A9-A15F1CC15296}"/>
            </a:ext>
          </a:extLst>
        </xdr:cNvPr>
        <xdr:cNvSpPr/>
      </xdr:nvSpPr>
      <xdr:spPr>
        <a:xfrm>
          <a:off x="3649980" y="1623060"/>
          <a:ext cx="2196000" cy="312420"/>
        </a:xfrm>
        <a:prstGeom prst="wedgeRoundRectCallout">
          <a:avLst>
            <a:gd name="adj1" fmla="val -67839"/>
            <a:gd name="adj2" fmla="val 65952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プルダウンから入力して下さい。</a:t>
          </a:r>
        </a:p>
      </xdr:txBody>
    </xdr:sp>
    <xdr:clientData/>
  </xdr:twoCellAnchor>
  <xdr:twoCellAnchor>
    <xdr:from>
      <xdr:col>9</xdr:col>
      <xdr:colOff>19724</xdr:colOff>
      <xdr:row>14</xdr:row>
      <xdr:rowOff>38100</xdr:rowOff>
    </xdr:from>
    <xdr:to>
      <xdr:col>16</xdr:col>
      <xdr:colOff>138150</xdr:colOff>
      <xdr:row>14</xdr:row>
      <xdr:rowOff>506100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18EF4D56-D5EA-4F48-BC84-81C618E6F83B}"/>
            </a:ext>
          </a:extLst>
        </xdr:cNvPr>
        <xdr:cNvSpPr/>
      </xdr:nvSpPr>
      <xdr:spPr>
        <a:xfrm>
          <a:off x="2541048" y="3635188"/>
          <a:ext cx="2079455" cy="468000"/>
        </a:xfrm>
        <a:prstGeom prst="wedgeRoundRectCallout">
          <a:avLst>
            <a:gd name="adj1" fmla="val -15697"/>
            <a:gd name="adj2" fmla="val 116531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講習会の次数をプルダウンから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入力して下さい。</a:t>
          </a:r>
        </a:p>
      </xdr:txBody>
    </xdr:sp>
    <xdr:clientData/>
  </xdr:twoCellAnchor>
  <xdr:twoCellAnchor>
    <xdr:from>
      <xdr:col>17</xdr:col>
      <xdr:colOff>190500</xdr:colOff>
      <xdr:row>14</xdr:row>
      <xdr:rowOff>38100</xdr:rowOff>
    </xdr:from>
    <xdr:to>
      <xdr:col>24</xdr:col>
      <xdr:colOff>200925</xdr:colOff>
      <xdr:row>14</xdr:row>
      <xdr:rowOff>506100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40A2F648-F05F-4E27-BB81-DBDF5D488DA3}"/>
            </a:ext>
          </a:extLst>
        </xdr:cNvPr>
        <xdr:cNvSpPr/>
      </xdr:nvSpPr>
      <xdr:spPr>
        <a:xfrm>
          <a:off x="4886325" y="3638550"/>
          <a:ext cx="1944000" cy="468000"/>
        </a:xfrm>
        <a:prstGeom prst="wedgeRoundRectCallout">
          <a:avLst>
            <a:gd name="adj1" fmla="val -24361"/>
            <a:gd name="adj2" fmla="val 119403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資格の種別をプルダウンから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入力して下さい。</a:t>
          </a:r>
        </a:p>
      </xdr:txBody>
    </xdr:sp>
    <xdr:clientData/>
  </xdr:twoCellAnchor>
  <xdr:twoCellAnchor>
    <xdr:from>
      <xdr:col>23</xdr:col>
      <xdr:colOff>38100</xdr:colOff>
      <xdr:row>22</xdr:row>
      <xdr:rowOff>297180</xdr:rowOff>
    </xdr:from>
    <xdr:to>
      <xdr:col>29</xdr:col>
      <xdr:colOff>63180</xdr:colOff>
      <xdr:row>24</xdr:row>
      <xdr:rowOff>79380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4E9FE42A-56AB-4F15-86F7-574422E78DEF}"/>
            </a:ext>
          </a:extLst>
        </xdr:cNvPr>
        <xdr:cNvSpPr/>
      </xdr:nvSpPr>
      <xdr:spPr>
        <a:xfrm>
          <a:off x="5821680" y="6492240"/>
          <a:ext cx="1533840" cy="277500"/>
        </a:xfrm>
        <a:prstGeom prst="wedgeRoundRectCallout">
          <a:avLst>
            <a:gd name="adj1" fmla="val -46346"/>
            <a:gd name="adj2" fmla="val 206376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枠内にご記入ください。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EE76B-8CE8-4255-9519-6D5D8B8E7118}">
  <sheetPr>
    <tabColor theme="6" tint="0.59999389629810485"/>
    <pageSetUpPr fitToPage="1"/>
  </sheetPr>
  <dimension ref="A1:AE27"/>
  <sheetViews>
    <sheetView zoomScaleNormal="100" workbookViewId="0"/>
  </sheetViews>
  <sheetFormatPr defaultColWidth="9" defaultRowHeight="13.5"/>
  <cols>
    <col min="1" max="34" width="3.625" style="3" customWidth="1"/>
    <col min="35" max="16384" width="9" style="3"/>
  </cols>
  <sheetData>
    <row r="1" spans="1:31" s="1" customFormat="1" ht="30" customHeight="1">
      <c r="A1" s="100"/>
      <c r="B1" s="244" t="s">
        <v>76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16"/>
      <c r="AC1" s="16"/>
      <c r="AD1" s="17"/>
      <c r="AE1" s="17"/>
    </row>
    <row r="2" spans="1:31" s="1" customFormat="1" ht="21">
      <c r="A2" s="100"/>
      <c r="B2" s="245" t="s">
        <v>71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16"/>
      <c r="AC2" s="16"/>
      <c r="AD2" s="17"/>
      <c r="AE2" s="17"/>
    </row>
    <row r="3" spans="1:31" s="1" customFormat="1" ht="9.75" customHeight="1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6"/>
      <c r="AC3" s="16"/>
      <c r="AD3" s="17"/>
      <c r="AE3" s="17"/>
    </row>
    <row r="4" spans="1:31" s="1" customFormat="1" ht="20.100000000000001" customHeight="1">
      <c r="A4" s="100"/>
      <c r="B4" s="102" t="s">
        <v>23</v>
      </c>
      <c r="C4" s="102"/>
      <c r="D4" s="102"/>
      <c r="E4" s="102"/>
      <c r="F4" s="103"/>
      <c r="G4" s="103"/>
      <c r="H4" s="103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8"/>
      <c r="AC4" s="8"/>
      <c r="AD4" s="8"/>
      <c r="AE4" s="8"/>
    </row>
    <row r="5" spans="1:31" s="1" customFormat="1" ht="15" customHeight="1">
      <c r="A5" s="100"/>
      <c r="B5" s="102"/>
      <c r="C5" s="102"/>
      <c r="D5" s="102"/>
      <c r="E5" s="102"/>
      <c r="F5" s="103"/>
      <c r="G5" s="103"/>
      <c r="H5" s="103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8"/>
      <c r="AC5" s="8"/>
      <c r="AD5" s="8"/>
      <c r="AE5" s="8"/>
    </row>
    <row r="6" spans="1:31" s="1" customFormat="1" ht="20.100000000000001" customHeight="1">
      <c r="A6" s="100"/>
      <c r="B6" s="102" t="s">
        <v>77</v>
      </c>
      <c r="C6" s="105"/>
      <c r="D6" s="105"/>
      <c r="E6" s="105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9"/>
      <c r="AC6" s="9"/>
      <c r="AD6" s="9"/>
      <c r="AE6" s="9"/>
    </row>
    <row r="7" spans="1:31" s="1" customFormat="1" ht="20.100000000000001" customHeight="1" thickBot="1">
      <c r="A7" s="100"/>
      <c r="B7" s="102"/>
      <c r="C7" s="105"/>
      <c r="D7" s="105"/>
      <c r="E7" s="105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9"/>
      <c r="AC7" s="9"/>
      <c r="AD7" s="9"/>
      <c r="AE7" s="9"/>
    </row>
    <row r="8" spans="1:31" s="1" customFormat="1" ht="19.899999999999999" customHeight="1" thickBot="1">
      <c r="A8" s="100"/>
      <c r="B8" s="192" t="s">
        <v>63</v>
      </c>
      <c r="C8" s="193"/>
      <c r="D8" s="193"/>
      <c r="E8" s="194"/>
      <c r="F8" s="192" t="s">
        <v>7</v>
      </c>
      <c r="G8" s="193"/>
      <c r="H8" s="193"/>
      <c r="I8" s="194"/>
      <c r="J8" s="192" t="s">
        <v>8</v>
      </c>
      <c r="K8" s="193"/>
      <c r="L8" s="193"/>
      <c r="M8" s="194"/>
      <c r="N8" s="107"/>
      <c r="O8" s="102"/>
      <c r="P8" s="106"/>
      <c r="Q8" s="106"/>
      <c r="R8" s="100"/>
      <c r="S8" s="106"/>
      <c r="T8" s="106"/>
      <c r="U8" s="106"/>
      <c r="V8" s="106"/>
      <c r="W8" s="106"/>
      <c r="X8" s="106"/>
      <c r="Y8" s="106"/>
      <c r="Z8" s="106"/>
      <c r="AA8" s="106"/>
      <c r="AB8" s="9"/>
      <c r="AC8" s="9"/>
      <c r="AD8" s="9"/>
      <c r="AE8" s="9"/>
    </row>
    <row r="9" spans="1:31" s="1" customFormat="1" ht="19.899999999999999" customHeight="1" thickBot="1">
      <c r="A9" s="100"/>
      <c r="B9" s="192"/>
      <c r="C9" s="193"/>
      <c r="D9" s="193"/>
      <c r="E9" s="194"/>
      <c r="F9" s="192"/>
      <c r="G9" s="193"/>
      <c r="H9" s="193"/>
      <c r="I9" s="194"/>
      <c r="J9" s="192"/>
      <c r="K9" s="193"/>
      <c r="L9" s="193"/>
      <c r="M9" s="194"/>
      <c r="N9" s="108"/>
      <c r="O9" s="102" t="s">
        <v>5</v>
      </c>
      <c r="P9" s="106"/>
      <c r="Q9" s="106"/>
      <c r="R9" s="103"/>
      <c r="S9" s="106"/>
      <c r="T9" s="106"/>
      <c r="U9" s="106"/>
      <c r="V9" s="106"/>
      <c r="W9" s="106"/>
      <c r="X9" s="106"/>
      <c r="Y9" s="106"/>
      <c r="Z9" s="106"/>
      <c r="AA9" s="106"/>
      <c r="AB9" s="9"/>
      <c r="AC9" s="9"/>
      <c r="AD9" s="9"/>
      <c r="AE9" s="9"/>
    </row>
    <row r="10" spans="1:31" s="1" customFormat="1" ht="11.45" customHeight="1">
      <c r="A10" s="100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8"/>
      <c r="O10" s="102"/>
      <c r="P10" s="106"/>
      <c r="Q10" s="106"/>
      <c r="R10" s="103"/>
      <c r="S10" s="106"/>
      <c r="T10" s="106"/>
      <c r="U10" s="106"/>
      <c r="V10" s="106"/>
      <c r="W10" s="106"/>
      <c r="X10" s="106"/>
      <c r="Y10" s="106"/>
      <c r="Z10" s="106"/>
      <c r="AA10" s="106"/>
      <c r="AB10" s="9"/>
      <c r="AC10" s="9"/>
      <c r="AD10" s="9"/>
      <c r="AE10" s="9"/>
    </row>
    <row r="11" spans="1:31" s="1" customFormat="1" ht="20.100000000000001" customHeight="1">
      <c r="A11" s="100"/>
      <c r="B11" s="110" t="s">
        <v>9</v>
      </c>
      <c r="C11" s="109"/>
      <c r="D11" s="109"/>
      <c r="E11" s="109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6"/>
      <c r="Q11" s="106"/>
      <c r="R11" s="103"/>
      <c r="S11" s="106"/>
      <c r="T11" s="106"/>
      <c r="U11" s="106"/>
      <c r="V11" s="106"/>
      <c r="W11" s="106"/>
      <c r="X11" s="106"/>
      <c r="Y11" s="106"/>
      <c r="Z11" s="106"/>
      <c r="AA11" s="106"/>
      <c r="AB11" s="9"/>
      <c r="AC11" s="9"/>
      <c r="AD11" s="9"/>
    </row>
    <row r="12" spans="1:31" s="1" customFormat="1" ht="20.100000000000001" customHeight="1" thickBot="1">
      <c r="A12" s="100"/>
      <c r="B12" s="102" t="s">
        <v>10</v>
      </c>
      <c r="C12" s="105"/>
      <c r="D12" s="105"/>
      <c r="E12" s="105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9"/>
      <c r="AC12" s="9"/>
      <c r="AD12" s="9"/>
    </row>
    <row r="13" spans="1:31" ht="30" customHeight="1">
      <c r="A13" s="111"/>
      <c r="B13" s="247" t="s">
        <v>1</v>
      </c>
      <c r="C13" s="248"/>
      <c r="D13" s="248"/>
      <c r="E13" s="112" t="s">
        <v>2</v>
      </c>
      <c r="F13" s="113"/>
      <c r="G13" s="251"/>
      <c r="H13" s="251"/>
      <c r="I13" s="251"/>
      <c r="J13" s="251"/>
      <c r="K13" s="251"/>
      <c r="L13" s="251"/>
      <c r="M13" s="251"/>
      <c r="N13" s="251"/>
      <c r="O13" s="252"/>
      <c r="P13" s="253" t="s">
        <v>4</v>
      </c>
      <c r="Q13" s="254"/>
      <c r="R13" s="255"/>
      <c r="S13" s="238"/>
      <c r="T13" s="239"/>
      <c r="U13" s="239"/>
      <c r="V13" s="239"/>
      <c r="W13" s="239"/>
      <c r="X13" s="239"/>
      <c r="Y13" s="239"/>
      <c r="Z13" s="239"/>
      <c r="AA13" s="240"/>
    </row>
    <row r="14" spans="1:31" ht="30" customHeight="1" thickBot="1">
      <c r="A14" s="111"/>
      <c r="B14" s="249"/>
      <c r="C14" s="250"/>
      <c r="D14" s="250"/>
      <c r="E14" s="114" t="s">
        <v>3</v>
      </c>
      <c r="F14" s="115"/>
      <c r="G14" s="115"/>
      <c r="H14" s="116"/>
      <c r="I14" s="256"/>
      <c r="J14" s="256"/>
      <c r="K14" s="256"/>
      <c r="L14" s="256"/>
      <c r="M14" s="256"/>
      <c r="N14" s="256"/>
      <c r="O14" s="257"/>
      <c r="P14" s="258" t="s">
        <v>4</v>
      </c>
      <c r="Q14" s="259"/>
      <c r="R14" s="260"/>
      <c r="S14" s="241"/>
      <c r="T14" s="242"/>
      <c r="U14" s="242"/>
      <c r="V14" s="242"/>
      <c r="W14" s="242"/>
      <c r="X14" s="242"/>
      <c r="Y14" s="242"/>
      <c r="Z14" s="242"/>
      <c r="AA14" s="243"/>
    </row>
    <row r="15" spans="1:31" ht="42.6" customHeight="1" thickBot="1">
      <c r="A15" s="111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2"/>
      <c r="AC15" s="2"/>
      <c r="AD15" s="2"/>
    </row>
    <row r="16" spans="1:31" ht="23.1" customHeight="1" thickBot="1">
      <c r="A16" s="111"/>
      <c r="B16" s="195"/>
      <c r="C16" s="196"/>
      <c r="D16" s="196"/>
      <c r="E16" s="196"/>
      <c r="F16" s="197" t="s">
        <v>42</v>
      </c>
      <c r="G16" s="198"/>
      <c r="H16" s="198"/>
      <c r="I16" s="198"/>
      <c r="J16" s="198"/>
      <c r="K16" s="199"/>
      <c r="L16" s="200" t="s">
        <v>72</v>
      </c>
      <c r="M16" s="201"/>
      <c r="N16" s="201"/>
      <c r="O16" s="201"/>
      <c r="P16" s="201"/>
      <c r="Q16" s="201"/>
      <c r="R16" s="201"/>
      <c r="S16" s="202"/>
      <c r="T16" s="198" t="s">
        <v>15</v>
      </c>
      <c r="U16" s="198"/>
      <c r="V16" s="198"/>
      <c r="W16" s="198"/>
      <c r="X16" s="198"/>
      <c r="Y16" s="198"/>
      <c r="Z16" s="198"/>
      <c r="AA16" s="261"/>
    </row>
    <row r="17" spans="1:31" ht="23.1" customHeight="1">
      <c r="A17" s="111"/>
      <c r="B17" s="262" t="s">
        <v>13</v>
      </c>
      <c r="C17" s="263"/>
      <c r="D17" s="263"/>
      <c r="E17" s="264"/>
      <c r="F17" s="265"/>
      <c r="G17" s="265"/>
      <c r="H17" s="265"/>
      <c r="I17" s="265"/>
      <c r="J17" s="265"/>
      <c r="K17" s="265"/>
      <c r="L17" s="246"/>
      <c r="M17" s="178"/>
      <c r="N17" s="270"/>
      <c r="O17" s="178"/>
      <c r="P17" s="178"/>
      <c r="Q17" s="178"/>
      <c r="R17" s="178"/>
      <c r="S17" s="179"/>
      <c r="T17" s="180"/>
      <c r="U17" s="181"/>
      <c r="V17" s="182"/>
      <c r="W17" s="178"/>
      <c r="X17" s="178"/>
      <c r="Y17" s="178"/>
      <c r="Z17" s="178"/>
      <c r="AA17" s="183"/>
    </row>
    <row r="18" spans="1:31" ht="23.1" customHeight="1">
      <c r="A18" s="111"/>
      <c r="B18" s="266" t="s">
        <v>11</v>
      </c>
      <c r="C18" s="267"/>
      <c r="D18" s="267"/>
      <c r="E18" s="268"/>
      <c r="F18" s="269"/>
      <c r="G18" s="269"/>
      <c r="H18" s="269"/>
      <c r="I18" s="269"/>
      <c r="J18" s="269"/>
      <c r="K18" s="269"/>
      <c r="L18" s="184"/>
      <c r="M18" s="185"/>
      <c r="N18" s="186"/>
      <c r="O18" s="185"/>
      <c r="P18" s="185"/>
      <c r="Q18" s="185"/>
      <c r="R18" s="185"/>
      <c r="S18" s="187"/>
      <c r="T18" s="188"/>
      <c r="U18" s="189"/>
      <c r="V18" s="190"/>
      <c r="W18" s="189"/>
      <c r="X18" s="189"/>
      <c r="Y18" s="189"/>
      <c r="Z18" s="189"/>
      <c r="AA18" s="191"/>
    </row>
    <row r="19" spans="1:31" ht="23.1" customHeight="1" thickBot="1">
      <c r="A19" s="111"/>
      <c r="B19" s="211" t="s">
        <v>12</v>
      </c>
      <c r="C19" s="212"/>
      <c r="D19" s="212"/>
      <c r="E19" s="213"/>
      <c r="F19" s="214"/>
      <c r="G19" s="214"/>
      <c r="H19" s="214"/>
      <c r="I19" s="214"/>
      <c r="J19" s="214"/>
      <c r="K19" s="214"/>
      <c r="L19" s="232"/>
      <c r="M19" s="233"/>
      <c r="N19" s="234"/>
      <c r="O19" s="233"/>
      <c r="P19" s="233"/>
      <c r="Q19" s="233"/>
      <c r="R19" s="233"/>
      <c r="S19" s="235"/>
      <c r="T19" s="236"/>
      <c r="U19" s="176"/>
      <c r="V19" s="237"/>
      <c r="W19" s="176"/>
      <c r="X19" s="176"/>
      <c r="Y19" s="176"/>
      <c r="Z19" s="176"/>
      <c r="AA19" s="177"/>
    </row>
    <row r="20" spans="1:31" ht="23.1" customHeight="1">
      <c r="A20" s="111"/>
      <c r="B20" s="215" t="s">
        <v>18</v>
      </c>
      <c r="C20" s="216"/>
      <c r="D20" s="216"/>
      <c r="E20" s="216"/>
      <c r="F20" s="221" t="s">
        <v>14</v>
      </c>
      <c r="G20" s="222"/>
      <c r="H20" s="222"/>
      <c r="I20" s="223"/>
      <c r="J20" s="246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83"/>
    </row>
    <row r="21" spans="1:31" ht="23.1" customHeight="1">
      <c r="A21" s="111"/>
      <c r="B21" s="217"/>
      <c r="C21" s="218"/>
      <c r="D21" s="218"/>
      <c r="E21" s="218"/>
      <c r="F21" s="224" t="s">
        <v>16</v>
      </c>
      <c r="G21" s="225"/>
      <c r="H21" s="225"/>
      <c r="I21" s="226"/>
      <c r="J21" s="117" t="s">
        <v>65</v>
      </c>
      <c r="K21" s="227"/>
      <c r="L21" s="228"/>
      <c r="M21" s="229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1"/>
    </row>
    <row r="22" spans="1:31" ht="23.1" customHeight="1" thickBot="1">
      <c r="A22" s="111"/>
      <c r="B22" s="219"/>
      <c r="C22" s="220"/>
      <c r="D22" s="220"/>
      <c r="E22" s="220"/>
      <c r="F22" s="206" t="s">
        <v>17</v>
      </c>
      <c r="G22" s="207"/>
      <c r="H22" s="207"/>
      <c r="I22" s="208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10"/>
    </row>
    <row r="23" spans="1:31" ht="30" customHeight="1">
      <c r="A23" s="111"/>
      <c r="B23" s="118"/>
      <c r="C23" s="103"/>
      <c r="D23" s="119"/>
      <c r="E23" s="119"/>
      <c r="F23" s="120"/>
      <c r="G23" s="121"/>
      <c r="H23" s="121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2"/>
      <c r="AC23" s="2"/>
      <c r="AD23" s="2"/>
      <c r="AE23" s="2"/>
    </row>
    <row r="24" spans="1:31" ht="9" customHeight="1">
      <c r="A24" s="111"/>
      <c r="B24" s="133"/>
      <c r="C24" s="134"/>
      <c r="D24" s="135"/>
      <c r="E24" s="135"/>
      <c r="F24" s="135"/>
      <c r="G24" s="135"/>
      <c r="H24" s="135"/>
      <c r="I24" s="134"/>
      <c r="J24" s="136"/>
      <c r="K24" s="135"/>
      <c r="L24" s="137"/>
      <c r="M24" s="138"/>
      <c r="N24" s="138"/>
      <c r="O24" s="138"/>
      <c r="P24" s="138"/>
      <c r="Q24" s="138"/>
      <c r="R24" s="138"/>
      <c r="S24" s="138"/>
      <c r="T24" s="138"/>
      <c r="U24" s="139"/>
      <c r="V24" s="139"/>
      <c r="W24" s="139"/>
      <c r="X24" s="139"/>
      <c r="Y24" s="140"/>
      <c r="Z24" s="139"/>
      <c r="AA24" s="141"/>
      <c r="AB24" s="10"/>
    </row>
    <row r="25" spans="1:31" ht="20.100000000000001" customHeight="1">
      <c r="A25" s="111"/>
      <c r="B25" s="102" t="s">
        <v>20</v>
      </c>
      <c r="C25" s="142"/>
      <c r="D25" s="142"/>
      <c r="E25" s="142"/>
      <c r="F25" s="142"/>
      <c r="G25" s="142"/>
      <c r="H25" s="142"/>
      <c r="I25" s="141"/>
      <c r="J25" s="143"/>
      <c r="K25" s="143"/>
      <c r="L25" s="143"/>
      <c r="M25" s="143"/>
      <c r="N25" s="140"/>
      <c r="O25" s="140"/>
      <c r="P25" s="141"/>
      <c r="Q25" s="141"/>
      <c r="R25" s="144"/>
      <c r="S25" s="144"/>
      <c r="T25" s="144"/>
      <c r="U25" s="145"/>
      <c r="V25" s="140"/>
      <c r="W25" s="140"/>
      <c r="X25" s="140"/>
      <c r="Y25" s="140"/>
      <c r="Z25" s="140"/>
      <c r="AA25" s="140"/>
      <c r="AB25" s="11"/>
      <c r="AC25" s="11"/>
      <c r="AD25" s="11"/>
      <c r="AE25" s="11"/>
    </row>
    <row r="26" spans="1:31" ht="20.100000000000001" customHeight="1">
      <c r="A26" s="111"/>
      <c r="B26" s="102" t="s">
        <v>57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2"/>
      <c r="AC26" s="2"/>
      <c r="AD26" s="2"/>
      <c r="AE26" s="2"/>
    </row>
    <row r="27" spans="1:31" s="7" customFormat="1" ht="25.15" customHeight="1" thickBot="1">
      <c r="A27" s="146"/>
      <c r="B27" s="147"/>
      <c r="C27" s="148"/>
      <c r="D27" s="148"/>
      <c r="E27" s="148"/>
      <c r="F27" s="148"/>
      <c r="G27" s="148"/>
      <c r="H27" s="149" t="s">
        <v>21</v>
      </c>
      <c r="I27" s="150"/>
      <c r="J27" s="150"/>
      <c r="K27" s="150"/>
      <c r="L27" s="150"/>
      <c r="M27" s="150"/>
      <c r="N27" s="150"/>
      <c r="O27" s="150"/>
      <c r="P27" s="203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5"/>
    </row>
  </sheetData>
  <sheetProtection formatCells="0" selectLockedCells="1"/>
  <mergeCells count="46">
    <mergeCell ref="S13:AA13"/>
    <mergeCell ref="S14:AA14"/>
    <mergeCell ref="B1:AA1"/>
    <mergeCell ref="B2:AA2"/>
    <mergeCell ref="J20:AA20"/>
    <mergeCell ref="B13:D14"/>
    <mergeCell ref="G13:O13"/>
    <mergeCell ref="P13:R13"/>
    <mergeCell ref="I14:O14"/>
    <mergeCell ref="P14:R14"/>
    <mergeCell ref="T16:AA16"/>
    <mergeCell ref="B17:E17"/>
    <mergeCell ref="F17:K17"/>
    <mergeCell ref="B18:E18"/>
    <mergeCell ref="F18:K18"/>
    <mergeCell ref="L17:N17"/>
    <mergeCell ref="B16:E16"/>
    <mergeCell ref="F16:K16"/>
    <mergeCell ref="L16:S16"/>
    <mergeCell ref="P27:AA27"/>
    <mergeCell ref="F22:I22"/>
    <mergeCell ref="J22:AA22"/>
    <mergeCell ref="B19:E19"/>
    <mergeCell ref="F19:K19"/>
    <mergeCell ref="B20:E22"/>
    <mergeCell ref="F20:I20"/>
    <mergeCell ref="F21:I21"/>
    <mergeCell ref="K21:M21"/>
    <mergeCell ref="N21:AA21"/>
    <mergeCell ref="L19:N19"/>
    <mergeCell ref="O19:S19"/>
    <mergeCell ref="T19:V19"/>
    <mergeCell ref="J9:M9"/>
    <mergeCell ref="F9:I9"/>
    <mergeCell ref="B9:E9"/>
    <mergeCell ref="J8:M8"/>
    <mergeCell ref="F8:I8"/>
    <mergeCell ref="B8:E8"/>
    <mergeCell ref="W19:AA19"/>
    <mergeCell ref="O17:S17"/>
    <mergeCell ref="T17:V17"/>
    <mergeCell ref="W17:AA17"/>
    <mergeCell ref="L18:N18"/>
    <mergeCell ref="O18:S18"/>
    <mergeCell ref="T18:V18"/>
    <mergeCell ref="W18:AA18"/>
  </mergeCells>
  <phoneticPr fontId="20"/>
  <dataValidations count="4">
    <dataValidation type="list" allowBlank="1" showInputMessage="1" showErrorMessage="1" sqref="B8:E8" xr:uid="{F7E460D8-9757-4B9C-B999-086F78F6A203}">
      <formula1>"男子,女子,混合"</formula1>
    </dataValidation>
    <dataValidation type="list" allowBlank="1" showInputMessage="1" showErrorMessage="1" sqref="T17:V19" xr:uid="{FBF984B7-B4A3-47AA-8BAF-7789C00AB712}">
      <formula1>"コーチ1,コーチ2,コーチ3,コーチ4"</formula1>
    </dataValidation>
    <dataValidation type="list" allowBlank="1" showInputMessage="1" showErrorMessage="1" sqref="L17:N19" xr:uid="{C9A545E5-470C-4C26-B220-A24D5342D4B1}">
      <formula1>"旧一次,旧二次,旧三次,新一次,新二次"</formula1>
    </dataValidation>
    <dataValidation type="list" allowBlank="1" showInputMessage="1" showErrorMessage="1" sqref="B9:M9" xr:uid="{81BB416F-9C7D-4D76-937A-32516D718069}">
      <formula1>"○,"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fitToWidth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13A60-5412-49CC-8E4B-D0E70B8CEA06}">
  <sheetPr>
    <tabColor theme="6" tint="0.59999389629810485"/>
    <pageSetUpPr fitToPage="1"/>
  </sheetPr>
  <dimension ref="A1:N20"/>
  <sheetViews>
    <sheetView topLeftCell="A9" zoomScaleNormal="100" workbookViewId="0">
      <selection activeCell="G13" sqref="G13"/>
    </sheetView>
  </sheetViews>
  <sheetFormatPr defaultColWidth="9" defaultRowHeight="13.5"/>
  <cols>
    <col min="1" max="1" width="3.625" style="3" customWidth="1"/>
    <col min="2" max="2" width="5.5" style="3" customWidth="1"/>
    <col min="3" max="3" width="25.875" style="3" customWidth="1"/>
    <col min="4" max="4" width="4" style="3" customWidth="1"/>
    <col min="5" max="5" width="3.125" style="3" customWidth="1"/>
    <col min="6" max="6" width="5" style="3" customWidth="1"/>
    <col min="7" max="7" width="29" style="3" customWidth="1"/>
    <col min="8" max="8" width="13.625" style="3" customWidth="1"/>
    <col min="9" max="9" width="7.125" style="3" customWidth="1"/>
    <col min="10" max="17" width="3.625" style="3" customWidth="1"/>
    <col min="18" max="16384" width="9" style="3"/>
  </cols>
  <sheetData>
    <row r="1" spans="1:14" s="1" customFormat="1" ht="30" customHeight="1">
      <c r="A1" s="100"/>
      <c r="B1" s="244" t="s">
        <v>76</v>
      </c>
      <c r="C1" s="244"/>
      <c r="D1" s="244"/>
      <c r="E1" s="244"/>
      <c r="F1" s="244"/>
      <c r="G1" s="244"/>
      <c r="H1" s="244"/>
      <c r="I1" s="244"/>
      <c r="J1" s="244"/>
      <c r="K1" s="16"/>
      <c r="L1" s="16"/>
      <c r="M1" s="17"/>
      <c r="N1" s="17"/>
    </row>
    <row r="2" spans="1:14" s="1" customFormat="1" ht="21">
      <c r="A2" s="100"/>
      <c r="B2" s="271" t="s">
        <v>70</v>
      </c>
      <c r="C2" s="271"/>
      <c r="D2" s="271"/>
      <c r="E2" s="271"/>
      <c r="F2" s="271"/>
      <c r="G2" s="271"/>
      <c r="H2" s="271"/>
      <c r="I2" s="271"/>
      <c r="J2" s="271"/>
      <c r="K2" s="16"/>
      <c r="L2" s="16"/>
      <c r="M2" s="17"/>
      <c r="N2" s="17"/>
    </row>
    <row r="3" spans="1:14" s="1" customFormat="1" ht="9.75" customHeight="1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6"/>
      <c r="L3" s="16"/>
      <c r="M3" s="17"/>
      <c r="N3" s="17"/>
    </row>
    <row r="4" spans="1:14" ht="30" customHeight="1" thickBot="1">
      <c r="A4" s="111"/>
      <c r="B4" s="118" t="s">
        <v>24</v>
      </c>
      <c r="C4" s="103"/>
      <c r="D4" s="103"/>
      <c r="E4" s="103"/>
      <c r="F4" s="103"/>
      <c r="G4" s="103"/>
      <c r="H4" s="103"/>
      <c r="I4" s="103"/>
      <c r="J4" s="103"/>
      <c r="K4" s="2"/>
      <c r="L4" s="2"/>
      <c r="M4" s="2"/>
      <c r="N4" s="2"/>
    </row>
    <row r="5" spans="1:14" s="6" customFormat="1" ht="24" customHeight="1">
      <c r="A5" s="122"/>
      <c r="B5" s="154" t="s">
        <v>0</v>
      </c>
      <c r="C5" s="151" t="s">
        <v>44</v>
      </c>
      <c r="D5" s="272" t="s">
        <v>43</v>
      </c>
      <c r="E5" s="273"/>
      <c r="F5" s="123" t="s">
        <v>46</v>
      </c>
      <c r="G5" s="151" t="s">
        <v>47</v>
      </c>
      <c r="H5" s="156" t="s">
        <v>66</v>
      </c>
      <c r="I5" s="153" t="s">
        <v>49</v>
      </c>
      <c r="J5" s="152"/>
    </row>
    <row r="6" spans="1:14" ht="24" customHeight="1">
      <c r="A6" s="111"/>
      <c r="B6" s="124"/>
      <c r="C6" s="159"/>
      <c r="D6" s="157"/>
      <c r="E6" s="125" t="s">
        <v>67</v>
      </c>
      <c r="F6" s="126"/>
      <c r="G6" s="161"/>
      <c r="H6" s="126"/>
      <c r="I6" s="157"/>
      <c r="J6" s="127" t="s">
        <v>69</v>
      </c>
      <c r="K6" s="10"/>
    </row>
    <row r="7" spans="1:14" ht="24" customHeight="1">
      <c r="A7" s="111"/>
      <c r="B7" s="128"/>
      <c r="C7" s="159"/>
      <c r="D7" s="155"/>
      <c r="E7" s="125" t="s">
        <v>67</v>
      </c>
      <c r="F7" s="126"/>
      <c r="G7" s="161"/>
      <c r="H7" s="126"/>
      <c r="I7" s="157"/>
      <c r="J7" s="127" t="s">
        <v>68</v>
      </c>
      <c r="K7" s="10"/>
    </row>
    <row r="8" spans="1:14" ht="24" customHeight="1">
      <c r="A8" s="111"/>
      <c r="B8" s="128"/>
      <c r="C8" s="159"/>
      <c r="D8" s="155"/>
      <c r="E8" s="125" t="s">
        <v>67</v>
      </c>
      <c r="F8" s="126"/>
      <c r="G8" s="161"/>
      <c r="H8" s="126"/>
      <c r="I8" s="157"/>
      <c r="J8" s="127" t="s">
        <v>68</v>
      </c>
      <c r="K8" s="10"/>
    </row>
    <row r="9" spans="1:14" ht="24" customHeight="1">
      <c r="A9" s="111"/>
      <c r="B9" s="128"/>
      <c r="C9" s="159"/>
      <c r="D9" s="155"/>
      <c r="E9" s="125" t="s">
        <v>67</v>
      </c>
      <c r="F9" s="126"/>
      <c r="G9" s="161"/>
      <c r="H9" s="126"/>
      <c r="I9" s="157"/>
      <c r="J9" s="127" t="s">
        <v>68</v>
      </c>
      <c r="K9" s="10"/>
    </row>
    <row r="10" spans="1:14" ht="24" customHeight="1">
      <c r="A10" s="111"/>
      <c r="B10" s="128"/>
      <c r="C10" s="159"/>
      <c r="D10" s="155"/>
      <c r="E10" s="125" t="s">
        <v>67</v>
      </c>
      <c r="F10" s="126"/>
      <c r="G10" s="161"/>
      <c r="H10" s="126"/>
      <c r="I10" s="157"/>
      <c r="J10" s="127" t="s">
        <v>68</v>
      </c>
      <c r="K10" s="10"/>
    </row>
    <row r="11" spans="1:14" ht="24" customHeight="1">
      <c r="A11" s="111"/>
      <c r="B11" s="128"/>
      <c r="C11" s="159"/>
      <c r="D11" s="155"/>
      <c r="E11" s="125" t="s">
        <v>67</v>
      </c>
      <c r="F11" s="126"/>
      <c r="G11" s="161"/>
      <c r="H11" s="126"/>
      <c r="I11" s="157"/>
      <c r="J11" s="127" t="s">
        <v>68</v>
      </c>
      <c r="K11" s="10"/>
    </row>
    <row r="12" spans="1:14" ht="24" customHeight="1">
      <c r="A12" s="111"/>
      <c r="B12" s="128"/>
      <c r="C12" s="159"/>
      <c r="D12" s="155"/>
      <c r="E12" s="125" t="s">
        <v>67</v>
      </c>
      <c r="F12" s="126"/>
      <c r="G12" s="161"/>
      <c r="H12" s="126"/>
      <c r="I12" s="157"/>
      <c r="J12" s="127" t="s">
        <v>68</v>
      </c>
      <c r="K12" s="10"/>
    </row>
    <row r="13" spans="1:14" ht="24" customHeight="1">
      <c r="A13" s="111"/>
      <c r="B13" s="128"/>
      <c r="C13" s="159"/>
      <c r="D13" s="155"/>
      <c r="E13" s="125" t="s">
        <v>67</v>
      </c>
      <c r="F13" s="126"/>
      <c r="G13" s="162"/>
      <c r="H13" s="126"/>
      <c r="I13" s="157"/>
      <c r="J13" s="127" t="s">
        <v>68</v>
      </c>
      <c r="K13" s="10"/>
    </row>
    <row r="14" spans="1:14" ht="24" customHeight="1">
      <c r="A14" s="111"/>
      <c r="B14" s="128"/>
      <c r="C14" s="159"/>
      <c r="D14" s="155"/>
      <c r="E14" s="125" t="s">
        <v>67</v>
      </c>
      <c r="F14" s="126"/>
      <c r="G14" s="161"/>
      <c r="H14" s="126"/>
      <c r="I14" s="157"/>
      <c r="J14" s="127" t="s">
        <v>68</v>
      </c>
      <c r="K14" s="10"/>
    </row>
    <row r="15" spans="1:14" ht="24" customHeight="1">
      <c r="A15" s="111"/>
      <c r="B15" s="128"/>
      <c r="C15" s="159"/>
      <c r="D15" s="155"/>
      <c r="E15" s="125" t="s">
        <v>67</v>
      </c>
      <c r="F15" s="126"/>
      <c r="G15" s="161"/>
      <c r="H15" s="126"/>
      <c r="I15" s="157"/>
      <c r="J15" s="127" t="s">
        <v>68</v>
      </c>
      <c r="K15" s="10"/>
    </row>
    <row r="16" spans="1:14" ht="24" customHeight="1">
      <c r="A16" s="111"/>
      <c r="B16" s="128"/>
      <c r="C16" s="159"/>
      <c r="D16" s="155"/>
      <c r="E16" s="125" t="s">
        <v>67</v>
      </c>
      <c r="F16" s="126"/>
      <c r="G16" s="161"/>
      <c r="H16" s="126"/>
      <c r="I16" s="157"/>
      <c r="J16" s="127" t="s">
        <v>68</v>
      </c>
      <c r="K16" s="10"/>
    </row>
    <row r="17" spans="1:11" ht="24" customHeight="1">
      <c r="A17" s="111"/>
      <c r="B17" s="128"/>
      <c r="C17" s="159"/>
      <c r="D17" s="155"/>
      <c r="E17" s="125" t="s">
        <v>67</v>
      </c>
      <c r="F17" s="126"/>
      <c r="G17" s="161"/>
      <c r="H17" s="126"/>
      <c r="I17" s="157"/>
      <c r="J17" s="127" t="s">
        <v>68</v>
      </c>
      <c r="K17" s="10"/>
    </row>
    <row r="18" spans="1:11" ht="24" customHeight="1">
      <c r="A18" s="111"/>
      <c r="B18" s="128"/>
      <c r="C18" s="159"/>
      <c r="D18" s="155"/>
      <c r="E18" s="125" t="s">
        <v>67</v>
      </c>
      <c r="F18" s="126"/>
      <c r="G18" s="161"/>
      <c r="H18" s="126"/>
      <c r="I18" s="157"/>
      <c r="J18" s="127" t="s">
        <v>68</v>
      </c>
      <c r="K18" s="10"/>
    </row>
    <row r="19" spans="1:11" ht="24" customHeight="1" thickBot="1">
      <c r="A19" s="111"/>
      <c r="B19" s="129"/>
      <c r="C19" s="160"/>
      <c r="D19" s="158"/>
      <c r="E19" s="131" t="s">
        <v>67</v>
      </c>
      <c r="F19" s="130"/>
      <c r="G19" s="163"/>
      <c r="H19" s="130"/>
      <c r="I19" s="164"/>
      <c r="J19" s="132" t="s">
        <v>68</v>
      </c>
      <c r="K19" s="10"/>
    </row>
    <row r="20" spans="1:11" ht="9" customHeight="1">
      <c r="A20" s="111"/>
      <c r="B20" s="133"/>
      <c r="C20" s="134"/>
      <c r="D20" s="134"/>
      <c r="E20" s="136"/>
      <c r="F20" s="135"/>
      <c r="G20" s="137"/>
      <c r="H20" s="139"/>
      <c r="I20" s="140"/>
      <c r="J20" s="141"/>
      <c r="K20" s="10"/>
    </row>
  </sheetData>
  <sheetProtection formatCells="0" selectLockedCells="1"/>
  <mergeCells count="3">
    <mergeCell ref="B1:J1"/>
    <mergeCell ref="B2:J2"/>
    <mergeCell ref="D5:E5"/>
  </mergeCells>
  <phoneticPr fontId="20"/>
  <dataValidations count="1">
    <dataValidation type="list" allowBlank="1" showInputMessage="1" showErrorMessage="1" sqref="F6:F19" xr:uid="{03944507-51B1-4B53-BB2A-721A274EA393}">
      <formula1>"男,女"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2" fitToWidth="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AE42"/>
  <sheetViews>
    <sheetView tabSelected="1" zoomScaleNormal="100" workbookViewId="0">
      <selection activeCell="U37" sqref="U37:X37"/>
    </sheetView>
  </sheetViews>
  <sheetFormatPr defaultColWidth="9" defaultRowHeight="13.5"/>
  <cols>
    <col min="1" max="34" width="3.625" style="3" customWidth="1"/>
    <col min="35" max="16384" width="9" style="3"/>
  </cols>
  <sheetData>
    <row r="1" spans="2:31" s="1" customFormat="1" ht="30" customHeight="1">
      <c r="B1" s="347" t="s">
        <v>76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16"/>
      <c r="AC1" s="16"/>
      <c r="AD1" s="17"/>
      <c r="AE1" s="17"/>
    </row>
    <row r="2" spans="2:31" s="1" customFormat="1" ht="21">
      <c r="B2" s="374" t="s">
        <v>45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16"/>
      <c r="AC2" s="16"/>
      <c r="AD2" s="17"/>
      <c r="AE2" s="17"/>
    </row>
    <row r="3" spans="2:31" s="1" customFormat="1" ht="9.75" customHeight="1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6"/>
      <c r="AC3" s="16"/>
      <c r="AD3" s="17"/>
      <c r="AE3" s="17"/>
    </row>
    <row r="4" spans="2:31" s="1" customFormat="1" ht="20.100000000000001" customHeight="1">
      <c r="B4" s="25" t="s">
        <v>23</v>
      </c>
      <c r="C4" s="25"/>
      <c r="D4" s="25"/>
      <c r="E4" s="25"/>
      <c r="F4" s="2"/>
      <c r="G4" s="2"/>
      <c r="H4" s="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2:31" s="1" customFormat="1" ht="15" customHeight="1">
      <c r="B5" s="25"/>
      <c r="C5" s="25"/>
      <c r="D5" s="25"/>
      <c r="E5" s="25"/>
      <c r="F5" s="2"/>
      <c r="G5" s="2"/>
      <c r="H5" s="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2:31" s="1" customFormat="1" ht="20.100000000000001" customHeight="1">
      <c r="B6" s="25" t="s">
        <v>77</v>
      </c>
      <c r="C6" s="26"/>
      <c r="D6" s="26"/>
      <c r="E6" s="26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2:31" s="1" customFormat="1" ht="20.100000000000001" customHeight="1" thickBot="1">
      <c r="B7" s="25"/>
      <c r="C7" s="26"/>
      <c r="D7" s="26"/>
      <c r="E7" s="2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2:31" s="1" customFormat="1" ht="19.899999999999999" customHeight="1" thickBot="1">
      <c r="B8" s="317" t="s">
        <v>6</v>
      </c>
      <c r="C8" s="317"/>
      <c r="D8" s="317"/>
      <c r="E8" s="317"/>
      <c r="F8" s="317" t="s">
        <v>7</v>
      </c>
      <c r="G8" s="317"/>
      <c r="H8" s="317"/>
      <c r="I8" s="317"/>
      <c r="J8" s="317" t="s">
        <v>8</v>
      </c>
      <c r="K8" s="317"/>
      <c r="L8" s="317"/>
      <c r="M8" s="317"/>
      <c r="N8" s="18"/>
      <c r="O8" s="25" t="str">
        <f>IF(NOT(COUNT(B9:M9)=1),"入力を確認してください","")</f>
        <v>入力を確認してください</v>
      </c>
      <c r="P8" s="9"/>
      <c r="Q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2:31" s="1" customFormat="1" ht="19.899999999999999" customHeight="1" thickBot="1">
      <c r="B9" s="356" t="str">
        <f>申込入力_チーム情報!B9&amp;""</f>
        <v/>
      </c>
      <c r="C9" s="356"/>
      <c r="D9" s="356"/>
      <c r="E9" s="356"/>
      <c r="F9" s="356" t="str">
        <f>申込入力_チーム情報!F9&amp;""</f>
        <v/>
      </c>
      <c r="G9" s="356"/>
      <c r="H9" s="356"/>
      <c r="I9" s="356"/>
      <c r="J9" s="356" t="str">
        <f>申込入力_チーム情報!J9&amp;""</f>
        <v/>
      </c>
      <c r="K9" s="356"/>
      <c r="L9" s="356"/>
      <c r="M9" s="356"/>
      <c r="N9" s="15"/>
      <c r="O9" s="25" t="s">
        <v>5</v>
      </c>
      <c r="P9" s="9"/>
      <c r="Q9" s="9"/>
      <c r="R9" s="2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2:31" s="1" customFormat="1" ht="11.45" customHeight="1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15"/>
      <c r="O10" s="25"/>
      <c r="P10" s="9"/>
      <c r="Q10" s="9"/>
      <c r="R10" s="2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1" s="1" customFormat="1" ht="20.100000000000001" customHeight="1">
      <c r="B11" s="28" t="s">
        <v>9</v>
      </c>
      <c r="C11" s="27"/>
      <c r="D11" s="27"/>
      <c r="E11" s="27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9"/>
      <c r="Q11" s="9"/>
      <c r="R11" s="2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2:31" s="1" customFormat="1" ht="20.100000000000001" customHeight="1" thickBot="1">
      <c r="B12" s="25" t="s">
        <v>10</v>
      </c>
      <c r="C12" s="26"/>
      <c r="D12" s="26"/>
      <c r="E12" s="26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2:31" ht="30" customHeight="1">
      <c r="B13" s="375" t="s">
        <v>1</v>
      </c>
      <c r="C13" s="376"/>
      <c r="D13" s="376"/>
      <c r="E13" s="21" t="s">
        <v>2</v>
      </c>
      <c r="F13" s="22"/>
      <c r="G13" s="365" t="str">
        <f>申込入力_チーム情報!G13&amp;""</f>
        <v/>
      </c>
      <c r="H13" s="365"/>
      <c r="I13" s="365"/>
      <c r="J13" s="365"/>
      <c r="K13" s="365"/>
      <c r="L13" s="365"/>
      <c r="M13" s="365"/>
      <c r="N13" s="365"/>
      <c r="O13" s="366"/>
      <c r="P13" s="353" t="s">
        <v>4</v>
      </c>
      <c r="Q13" s="354"/>
      <c r="R13" s="355"/>
      <c r="S13" s="359" t="str">
        <f>申込入力_チーム情報!S13&amp;""</f>
        <v/>
      </c>
      <c r="T13" s="360"/>
      <c r="U13" s="360"/>
      <c r="V13" s="360"/>
      <c r="W13" s="360"/>
      <c r="X13" s="360"/>
      <c r="Y13" s="360"/>
      <c r="Z13" s="360"/>
      <c r="AA13" s="361"/>
    </row>
    <row r="14" spans="2:31" ht="30" customHeight="1" thickBot="1">
      <c r="B14" s="377"/>
      <c r="C14" s="378"/>
      <c r="D14" s="378"/>
      <c r="E14" s="23" t="s">
        <v>3</v>
      </c>
      <c r="F14" s="24"/>
      <c r="G14" s="24"/>
      <c r="H14" s="24"/>
      <c r="I14" s="372" t="str">
        <f>申込入力_チーム情報!I14&amp;""</f>
        <v/>
      </c>
      <c r="J14" s="372"/>
      <c r="K14" s="372"/>
      <c r="L14" s="372"/>
      <c r="M14" s="372"/>
      <c r="N14" s="372"/>
      <c r="O14" s="373"/>
      <c r="P14" s="350" t="s">
        <v>4</v>
      </c>
      <c r="Q14" s="351"/>
      <c r="R14" s="352"/>
      <c r="S14" s="362" t="str">
        <f>申込入力_チーム情報!S14&amp;""</f>
        <v/>
      </c>
      <c r="T14" s="363"/>
      <c r="U14" s="363"/>
      <c r="V14" s="363"/>
      <c r="W14" s="363"/>
      <c r="X14" s="363"/>
      <c r="Y14" s="363"/>
      <c r="Z14" s="363"/>
      <c r="AA14" s="364"/>
    </row>
    <row r="15" spans="2:31" ht="20.100000000000001" customHeight="1" thickBo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2:31" ht="23.1" customHeight="1" thickBot="1">
      <c r="B16" s="357"/>
      <c r="C16" s="358"/>
      <c r="D16" s="358"/>
      <c r="E16" s="358"/>
      <c r="F16" s="367" t="s">
        <v>42</v>
      </c>
      <c r="G16" s="348"/>
      <c r="H16" s="348"/>
      <c r="I16" s="348"/>
      <c r="J16" s="348"/>
      <c r="K16" s="368"/>
      <c r="L16" s="369" t="s">
        <v>72</v>
      </c>
      <c r="M16" s="370"/>
      <c r="N16" s="370"/>
      <c r="O16" s="370"/>
      <c r="P16" s="370"/>
      <c r="Q16" s="370"/>
      <c r="R16" s="370"/>
      <c r="S16" s="371"/>
      <c r="T16" s="348" t="s">
        <v>15</v>
      </c>
      <c r="U16" s="348"/>
      <c r="V16" s="348"/>
      <c r="W16" s="348"/>
      <c r="X16" s="348"/>
      <c r="Y16" s="348"/>
      <c r="Z16" s="348"/>
      <c r="AA16" s="349"/>
    </row>
    <row r="17" spans="2:31" ht="23.1" customHeight="1">
      <c r="B17" s="380" t="s">
        <v>13</v>
      </c>
      <c r="C17" s="381"/>
      <c r="D17" s="381"/>
      <c r="E17" s="382"/>
      <c r="F17" s="386" t="str">
        <f>申込入力_チーム情報!F17&amp;""</f>
        <v/>
      </c>
      <c r="G17" s="386"/>
      <c r="H17" s="386"/>
      <c r="I17" s="386"/>
      <c r="J17" s="386"/>
      <c r="K17" s="386"/>
      <c r="L17" s="318" t="str">
        <f>申込入力_チーム情報!L17&amp;""</f>
        <v/>
      </c>
      <c r="M17" s="294"/>
      <c r="N17" s="319"/>
      <c r="O17" s="294" t="str">
        <f>申込入力_チーム情報!O17&amp;""</f>
        <v/>
      </c>
      <c r="P17" s="294"/>
      <c r="Q17" s="294"/>
      <c r="R17" s="294"/>
      <c r="S17" s="295"/>
      <c r="T17" s="324" t="str">
        <f>申込入力_チーム情報!T17&amp;""</f>
        <v/>
      </c>
      <c r="U17" s="325"/>
      <c r="V17" s="326"/>
      <c r="W17" s="294" t="str">
        <f>申込入力_チーム情報!W17&amp;""</f>
        <v/>
      </c>
      <c r="X17" s="294"/>
      <c r="Y17" s="294"/>
      <c r="Z17" s="294"/>
      <c r="AA17" s="310"/>
    </row>
    <row r="18" spans="2:31" ht="23.1" customHeight="1">
      <c r="B18" s="383" t="s">
        <v>11</v>
      </c>
      <c r="C18" s="384"/>
      <c r="D18" s="384"/>
      <c r="E18" s="385"/>
      <c r="F18" s="327" t="str">
        <f>申込入力_チーム情報!F18&amp;""</f>
        <v/>
      </c>
      <c r="G18" s="327"/>
      <c r="H18" s="327"/>
      <c r="I18" s="327"/>
      <c r="J18" s="327"/>
      <c r="K18" s="327"/>
      <c r="L18" s="320" t="str">
        <f>申込入力_チーム情報!L18&amp;""</f>
        <v/>
      </c>
      <c r="M18" s="296"/>
      <c r="N18" s="321"/>
      <c r="O18" s="296" t="str">
        <f>申込入力_チーム情報!O18&amp;""</f>
        <v/>
      </c>
      <c r="P18" s="296"/>
      <c r="Q18" s="296"/>
      <c r="R18" s="296"/>
      <c r="S18" s="297"/>
      <c r="T18" s="315" t="str">
        <f>申込入力_チーム情報!T18&amp;""</f>
        <v/>
      </c>
      <c r="U18" s="311"/>
      <c r="V18" s="316"/>
      <c r="W18" s="311" t="str">
        <f>申込入力_チーム情報!W18&amp;""</f>
        <v/>
      </c>
      <c r="X18" s="311"/>
      <c r="Y18" s="311"/>
      <c r="Z18" s="311"/>
      <c r="AA18" s="312"/>
    </row>
    <row r="19" spans="2:31" ht="23.1" customHeight="1" thickBot="1">
      <c r="B19" s="387" t="s">
        <v>12</v>
      </c>
      <c r="C19" s="388"/>
      <c r="D19" s="388"/>
      <c r="E19" s="389"/>
      <c r="F19" s="379" t="str">
        <f>申込入力_チーム情報!F19&amp;""</f>
        <v/>
      </c>
      <c r="G19" s="379"/>
      <c r="H19" s="379"/>
      <c r="I19" s="379"/>
      <c r="J19" s="379"/>
      <c r="K19" s="379"/>
      <c r="L19" s="322" t="str">
        <f>申込入力_チーム情報!L19&amp;""</f>
        <v/>
      </c>
      <c r="M19" s="298"/>
      <c r="N19" s="323"/>
      <c r="O19" s="298" t="str">
        <f>申込入力_チーム情報!O19&amp;""</f>
        <v/>
      </c>
      <c r="P19" s="298"/>
      <c r="Q19" s="298"/>
      <c r="R19" s="298"/>
      <c r="S19" s="299"/>
      <c r="T19" s="345" t="str">
        <f>申込入力_チーム情報!T19&amp;""</f>
        <v/>
      </c>
      <c r="U19" s="313"/>
      <c r="V19" s="346"/>
      <c r="W19" s="313" t="str">
        <f>申込入力_チーム情報!W19&amp;""</f>
        <v/>
      </c>
      <c r="X19" s="313"/>
      <c r="Y19" s="313"/>
      <c r="Z19" s="313"/>
      <c r="AA19" s="314"/>
    </row>
    <row r="20" spans="2:31" ht="23.1" customHeight="1">
      <c r="B20" s="339" t="s">
        <v>18</v>
      </c>
      <c r="C20" s="340"/>
      <c r="D20" s="340"/>
      <c r="E20" s="340"/>
      <c r="F20" s="330" t="s">
        <v>14</v>
      </c>
      <c r="G20" s="331"/>
      <c r="H20" s="331"/>
      <c r="I20" s="332"/>
      <c r="J20" s="318" t="str">
        <f>申込入力_チーム情報!J20&amp;""</f>
        <v/>
      </c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310"/>
    </row>
    <row r="21" spans="2:31" ht="23.1" customHeight="1">
      <c r="B21" s="341"/>
      <c r="C21" s="342"/>
      <c r="D21" s="342"/>
      <c r="E21" s="342"/>
      <c r="F21" s="333" t="s">
        <v>16</v>
      </c>
      <c r="G21" s="334"/>
      <c r="H21" s="334"/>
      <c r="I21" s="335"/>
      <c r="J21" s="39" t="s">
        <v>64</v>
      </c>
      <c r="K21" s="305" t="str">
        <f>申込入力_チーム情報!K21&amp;""</f>
        <v/>
      </c>
      <c r="L21" s="305"/>
      <c r="M21" s="305"/>
      <c r="N21" s="306" t="str">
        <f>申込入力_チーム情報!N21&amp;""</f>
        <v/>
      </c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7"/>
    </row>
    <row r="22" spans="2:31" ht="23.1" customHeight="1" thickBot="1">
      <c r="B22" s="343"/>
      <c r="C22" s="344"/>
      <c r="D22" s="344"/>
      <c r="E22" s="344"/>
      <c r="F22" s="336" t="s">
        <v>17</v>
      </c>
      <c r="G22" s="337"/>
      <c r="H22" s="337"/>
      <c r="I22" s="338"/>
      <c r="J22" s="303" t="str">
        <f>申込入力_チーム情報!J22&amp;""</f>
        <v/>
      </c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4"/>
    </row>
    <row r="23" spans="2:31" ht="30" customHeight="1" thickBot="1">
      <c r="B23" s="29" t="s">
        <v>24</v>
      </c>
      <c r="C23" s="2"/>
      <c r="D23" s="14"/>
      <c r="E23" s="14"/>
      <c r="F23" s="4"/>
      <c r="G23" s="5"/>
      <c r="H23" s="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2:31" s="6" customFormat="1" ht="24" customHeight="1">
      <c r="B24" s="45" t="s">
        <v>0</v>
      </c>
      <c r="C24" s="308" t="s">
        <v>44</v>
      </c>
      <c r="D24" s="393"/>
      <c r="E24" s="393"/>
      <c r="F24" s="393"/>
      <c r="G24" s="393"/>
      <c r="H24" s="393"/>
      <c r="I24" s="308" t="s">
        <v>43</v>
      </c>
      <c r="J24" s="309"/>
      <c r="K24" s="48" t="s">
        <v>46</v>
      </c>
      <c r="L24" s="308" t="s">
        <v>47</v>
      </c>
      <c r="M24" s="395"/>
      <c r="N24" s="395"/>
      <c r="O24" s="395"/>
      <c r="P24" s="395"/>
      <c r="Q24" s="395"/>
      <c r="R24" s="395"/>
      <c r="S24" s="395"/>
      <c r="T24" s="309"/>
      <c r="U24" s="390" t="s">
        <v>48</v>
      </c>
      <c r="V24" s="393"/>
      <c r="W24" s="393"/>
      <c r="X24" s="394"/>
      <c r="Y24" s="390" t="s">
        <v>49</v>
      </c>
      <c r="Z24" s="391"/>
      <c r="AA24" s="392"/>
    </row>
    <row r="25" spans="2:31" ht="24" customHeight="1">
      <c r="B25" s="42" t="str">
        <f>申込入力_選手情報!B6&amp;""</f>
        <v/>
      </c>
      <c r="C25" s="320" t="str">
        <f>申込入力_選手情報!C6&amp;""</f>
        <v/>
      </c>
      <c r="D25" s="328"/>
      <c r="E25" s="328"/>
      <c r="F25" s="328"/>
      <c r="G25" s="328"/>
      <c r="H25" s="328"/>
      <c r="I25" s="79" t="str">
        <f>申込入力_選手情報!D6&amp;""</f>
        <v/>
      </c>
      <c r="J25" s="76" t="s">
        <v>22</v>
      </c>
      <c r="K25" s="77" t="str">
        <f>申込入力_選手情報!F6&amp;""</f>
        <v/>
      </c>
      <c r="L25" s="291" t="str">
        <f>申込入力_選手情報!G6&amp;""</f>
        <v/>
      </c>
      <c r="M25" s="301"/>
      <c r="N25" s="301"/>
      <c r="O25" s="301"/>
      <c r="P25" s="301"/>
      <c r="Q25" s="301"/>
      <c r="R25" s="301"/>
      <c r="S25" s="301"/>
      <c r="T25" s="302"/>
      <c r="U25" s="286" t="str">
        <f>申込入力_選手情報!H6&amp;""</f>
        <v/>
      </c>
      <c r="V25" s="287"/>
      <c r="W25" s="287"/>
      <c r="X25" s="288"/>
      <c r="Y25" s="289" t="str">
        <f>申込入力_選手情報!I6&amp;""</f>
        <v/>
      </c>
      <c r="Z25" s="287"/>
      <c r="AA25" s="78" t="s">
        <v>19</v>
      </c>
      <c r="AB25" s="10"/>
    </row>
    <row r="26" spans="2:31" ht="24" customHeight="1">
      <c r="B26" s="42" t="str">
        <f>申込入力_選手情報!B7&amp;""</f>
        <v/>
      </c>
      <c r="C26" s="320" t="str">
        <f>申込入力_選手情報!C7&amp;""</f>
        <v/>
      </c>
      <c r="D26" s="328"/>
      <c r="E26" s="328"/>
      <c r="F26" s="328"/>
      <c r="G26" s="328"/>
      <c r="H26" s="328"/>
      <c r="I26" s="77" t="str">
        <f>申込入力_選手情報!D7&amp;""</f>
        <v/>
      </c>
      <c r="J26" s="76" t="s">
        <v>22</v>
      </c>
      <c r="K26" s="77" t="str">
        <f>申込入力_選手情報!F7&amp;""</f>
        <v/>
      </c>
      <c r="L26" s="291" t="str">
        <f>申込入力_選手情報!G7&amp;""</f>
        <v/>
      </c>
      <c r="M26" s="301"/>
      <c r="N26" s="301"/>
      <c r="O26" s="301"/>
      <c r="P26" s="301"/>
      <c r="Q26" s="301"/>
      <c r="R26" s="301"/>
      <c r="S26" s="301"/>
      <c r="T26" s="302"/>
      <c r="U26" s="286" t="str">
        <f>申込入力_選手情報!H7&amp;""</f>
        <v/>
      </c>
      <c r="V26" s="287"/>
      <c r="W26" s="287"/>
      <c r="X26" s="288"/>
      <c r="Y26" s="289" t="str">
        <f>申込入力_選手情報!I7&amp;""</f>
        <v/>
      </c>
      <c r="Z26" s="287"/>
      <c r="AA26" s="78" t="s">
        <v>19</v>
      </c>
      <c r="AB26" s="10"/>
    </row>
    <row r="27" spans="2:31" ht="24" customHeight="1">
      <c r="B27" s="42" t="str">
        <f>申込入力_選手情報!B8&amp;""</f>
        <v/>
      </c>
      <c r="C27" s="320" t="str">
        <f>申込入力_選手情報!C8&amp;""</f>
        <v/>
      </c>
      <c r="D27" s="328"/>
      <c r="E27" s="328"/>
      <c r="F27" s="328"/>
      <c r="G27" s="328"/>
      <c r="H27" s="328"/>
      <c r="I27" s="77" t="str">
        <f>申込入力_選手情報!D8&amp;""</f>
        <v/>
      </c>
      <c r="J27" s="76" t="s">
        <v>22</v>
      </c>
      <c r="K27" s="77" t="str">
        <f>申込入力_選手情報!F8&amp;""</f>
        <v/>
      </c>
      <c r="L27" s="291" t="str">
        <f>申込入力_選手情報!G8&amp;""</f>
        <v/>
      </c>
      <c r="M27" s="301"/>
      <c r="N27" s="301"/>
      <c r="O27" s="301"/>
      <c r="P27" s="301"/>
      <c r="Q27" s="301"/>
      <c r="R27" s="301"/>
      <c r="S27" s="301"/>
      <c r="T27" s="302"/>
      <c r="U27" s="286" t="str">
        <f>申込入力_選手情報!H8&amp;""</f>
        <v/>
      </c>
      <c r="V27" s="287"/>
      <c r="W27" s="287"/>
      <c r="X27" s="288"/>
      <c r="Y27" s="289" t="str">
        <f>申込入力_選手情報!I8&amp;""</f>
        <v/>
      </c>
      <c r="Z27" s="287"/>
      <c r="AA27" s="78" t="s">
        <v>19</v>
      </c>
      <c r="AB27" s="10"/>
    </row>
    <row r="28" spans="2:31" ht="24" customHeight="1">
      <c r="B28" s="42" t="str">
        <f>申込入力_選手情報!B9&amp;""</f>
        <v/>
      </c>
      <c r="C28" s="320" t="str">
        <f>申込入力_選手情報!C9&amp;""</f>
        <v/>
      </c>
      <c r="D28" s="328"/>
      <c r="E28" s="328"/>
      <c r="F28" s="328"/>
      <c r="G28" s="328"/>
      <c r="H28" s="328"/>
      <c r="I28" s="77" t="str">
        <f>申込入力_選手情報!D9&amp;""</f>
        <v/>
      </c>
      <c r="J28" s="76" t="s">
        <v>22</v>
      </c>
      <c r="K28" s="77" t="str">
        <f>申込入力_選手情報!F9&amp;""</f>
        <v/>
      </c>
      <c r="L28" s="291" t="str">
        <f>申込入力_選手情報!G9&amp;""</f>
        <v/>
      </c>
      <c r="M28" s="301"/>
      <c r="N28" s="301"/>
      <c r="O28" s="301"/>
      <c r="P28" s="301"/>
      <c r="Q28" s="301"/>
      <c r="R28" s="301"/>
      <c r="S28" s="301"/>
      <c r="T28" s="302"/>
      <c r="U28" s="286" t="str">
        <f>申込入力_選手情報!H9&amp;""</f>
        <v/>
      </c>
      <c r="V28" s="287"/>
      <c r="W28" s="287"/>
      <c r="X28" s="288"/>
      <c r="Y28" s="289" t="str">
        <f>申込入力_選手情報!I9&amp;""</f>
        <v/>
      </c>
      <c r="Z28" s="287"/>
      <c r="AA28" s="78" t="s">
        <v>19</v>
      </c>
      <c r="AB28" s="10"/>
    </row>
    <row r="29" spans="2:31" ht="24" customHeight="1">
      <c r="B29" s="42" t="str">
        <f>申込入力_選手情報!B10&amp;""</f>
        <v/>
      </c>
      <c r="C29" s="320" t="str">
        <f>申込入力_選手情報!C10&amp;""</f>
        <v/>
      </c>
      <c r="D29" s="328"/>
      <c r="E29" s="328"/>
      <c r="F29" s="328"/>
      <c r="G29" s="328"/>
      <c r="H29" s="328"/>
      <c r="I29" s="77" t="str">
        <f>申込入力_選手情報!D10&amp;""</f>
        <v/>
      </c>
      <c r="J29" s="76" t="s">
        <v>22</v>
      </c>
      <c r="K29" s="77" t="str">
        <f>申込入力_選手情報!F10&amp;""</f>
        <v/>
      </c>
      <c r="L29" s="291" t="str">
        <f>申込入力_選手情報!G10&amp;""</f>
        <v/>
      </c>
      <c r="M29" s="301"/>
      <c r="N29" s="301"/>
      <c r="O29" s="301"/>
      <c r="P29" s="301"/>
      <c r="Q29" s="301"/>
      <c r="R29" s="301"/>
      <c r="S29" s="301"/>
      <c r="T29" s="302"/>
      <c r="U29" s="286" t="str">
        <f>申込入力_選手情報!H10&amp;""</f>
        <v/>
      </c>
      <c r="V29" s="287"/>
      <c r="W29" s="287"/>
      <c r="X29" s="288"/>
      <c r="Y29" s="289" t="str">
        <f>申込入力_選手情報!I10&amp;""</f>
        <v/>
      </c>
      <c r="Z29" s="287"/>
      <c r="AA29" s="78" t="s">
        <v>19</v>
      </c>
      <c r="AB29" s="10"/>
    </row>
    <row r="30" spans="2:31" ht="24" customHeight="1">
      <c r="B30" s="42" t="str">
        <f>申込入力_選手情報!B11&amp;""</f>
        <v/>
      </c>
      <c r="C30" s="320" t="str">
        <f>申込入力_選手情報!C11&amp;""</f>
        <v/>
      </c>
      <c r="D30" s="328"/>
      <c r="E30" s="328"/>
      <c r="F30" s="328"/>
      <c r="G30" s="328"/>
      <c r="H30" s="328"/>
      <c r="I30" s="77" t="str">
        <f>申込入力_選手情報!D11&amp;""</f>
        <v/>
      </c>
      <c r="J30" s="76" t="s">
        <v>22</v>
      </c>
      <c r="K30" s="77" t="str">
        <f>申込入力_選手情報!F11&amp;""</f>
        <v/>
      </c>
      <c r="L30" s="291" t="str">
        <f>申込入力_選手情報!G11&amp;""</f>
        <v/>
      </c>
      <c r="M30" s="301"/>
      <c r="N30" s="301"/>
      <c r="O30" s="301"/>
      <c r="P30" s="301"/>
      <c r="Q30" s="301"/>
      <c r="R30" s="301"/>
      <c r="S30" s="301"/>
      <c r="T30" s="302"/>
      <c r="U30" s="286" t="str">
        <f>申込入力_選手情報!H11&amp;""</f>
        <v/>
      </c>
      <c r="V30" s="287"/>
      <c r="W30" s="287"/>
      <c r="X30" s="288"/>
      <c r="Y30" s="289" t="str">
        <f>申込入力_選手情報!I11&amp;""</f>
        <v/>
      </c>
      <c r="Z30" s="287"/>
      <c r="AA30" s="78" t="s">
        <v>19</v>
      </c>
      <c r="AB30" s="10"/>
    </row>
    <row r="31" spans="2:31" ht="24" customHeight="1">
      <c r="B31" s="42" t="str">
        <f>申込入力_選手情報!B12&amp;""</f>
        <v/>
      </c>
      <c r="C31" s="320" t="str">
        <f>申込入力_選手情報!C12&amp;""</f>
        <v/>
      </c>
      <c r="D31" s="328"/>
      <c r="E31" s="328"/>
      <c r="F31" s="328"/>
      <c r="G31" s="328"/>
      <c r="H31" s="329"/>
      <c r="I31" s="77" t="str">
        <f>申込入力_選手情報!D12&amp;""</f>
        <v/>
      </c>
      <c r="J31" s="76" t="s">
        <v>22</v>
      </c>
      <c r="K31" s="77" t="str">
        <f>申込入力_選手情報!F12&amp;""</f>
        <v/>
      </c>
      <c r="L31" s="291" t="str">
        <f>申込入力_選手情報!G12&amp;""</f>
        <v/>
      </c>
      <c r="M31" s="301"/>
      <c r="N31" s="301"/>
      <c r="O31" s="301"/>
      <c r="P31" s="301"/>
      <c r="Q31" s="301"/>
      <c r="R31" s="301"/>
      <c r="S31" s="301"/>
      <c r="T31" s="302"/>
      <c r="U31" s="286" t="str">
        <f>申込入力_選手情報!H12&amp;""</f>
        <v/>
      </c>
      <c r="V31" s="287"/>
      <c r="W31" s="287"/>
      <c r="X31" s="288"/>
      <c r="Y31" s="289" t="str">
        <f>申込入力_選手情報!I12&amp;""</f>
        <v/>
      </c>
      <c r="Z31" s="287"/>
      <c r="AA31" s="78" t="s">
        <v>19</v>
      </c>
      <c r="AB31" s="10"/>
    </row>
    <row r="32" spans="2:31" ht="24" customHeight="1">
      <c r="B32" s="42" t="str">
        <f>申込入力_選手情報!B13&amp;""</f>
        <v/>
      </c>
      <c r="C32" s="320" t="str">
        <f>申込入力_選手情報!C13&amp;""</f>
        <v/>
      </c>
      <c r="D32" s="328"/>
      <c r="E32" s="328"/>
      <c r="F32" s="328"/>
      <c r="G32" s="328"/>
      <c r="H32" s="329"/>
      <c r="I32" s="77" t="str">
        <f>申込入力_選手情報!D13&amp;""</f>
        <v/>
      </c>
      <c r="J32" s="76" t="s">
        <v>22</v>
      </c>
      <c r="K32" s="77" t="str">
        <f>申込入力_選手情報!F13&amp;""</f>
        <v/>
      </c>
      <c r="L32" s="300" t="str">
        <f>申込入力_選手情報!G13&amp;""</f>
        <v/>
      </c>
      <c r="M32" s="301"/>
      <c r="N32" s="301"/>
      <c r="O32" s="301"/>
      <c r="P32" s="301"/>
      <c r="Q32" s="301"/>
      <c r="R32" s="301"/>
      <c r="S32" s="301"/>
      <c r="T32" s="302"/>
      <c r="U32" s="286" t="str">
        <f>申込入力_選手情報!H13&amp;""</f>
        <v/>
      </c>
      <c r="V32" s="287"/>
      <c r="W32" s="287"/>
      <c r="X32" s="288"/>
      <c r="Y32" s="289" t="str">
        <f>申込入力_選手情報!I13&amp;""</f>
        <v/>
      </c>
      <c r="Z32" s="287"/>
      <c r="AA32" s="78" t="s">
        <v>56</v>
      </c>
      <c r="AB32" s="10"/>
    </row>
    <row r="33" spans="2:31" ht="24" customHeight="1">
      <c r="B33" s="42" t="str">
        <f>申込入力_選手情報!B14&amp;""</f>
        <v/>
      </c>
      <c r="C33" s="320" t="str">
        <f>申込入力_選手情報!C14&amp;""</f>
        <v/>
      </c>
      <c r="D33" s="328"/>
      <c r="E33" s="328"/>
      <c r="F33" s="328"/>
      <c r="G33" s="328"/>
      <c r="H33" s="329"/>
      <c r="I33" s="77" t="str">
        <f>申込入力_選手情報!D14&amp;""</f>
        <v/>
      </c>
      <c r="J33" s="76" t="s">
        <v>22</v>
      </c>
      <c r="K33" s="77" t="str">
        <f>申込入力_選手情報!F14&amp;""</f>
        <v/>
      </c>
      <c r="L33" s="291" t="str">
        <f>申込入力_選手情報!G14&amp;""</f>
        <v/>
      </c>
      <c r="M33" s="301"/>
      <c r="N33" s="301"/>
      <c r="O33" s="301"/>
      <c r="P33" s="301"/>
      <c r="Q33" s="301"/>
      <c r="R33" s="301"/>
      <c r="S33" s="301"/>
      <c r="T33" s="302"/>
      <c r="U33" s="286" t="str">
        <f>申込入力_選手情報!H14&amp;""</f>
        <v/>
      </c>
      <c r="V33" s="287"/>
      <c r="W33" s="287"/>
      <c r="X33" s="288"/>
      <c r="Y33" s="289" t="str">
        <f>申込入力_選手情報!I14&amp;""</f>
        <v/>
      </c>
      <c r="Z33" s="287"/>
      <c r="AA33" s="78" t="s">
        <v>19</v>
      </c>
      <c r="AB33" s="10"/>
    </row>
    <row r="34" spans="2:31" ht="24" customHeight="1">
      <c r="B34" s="42" t="str">
        <f>申込入力_選手情報!B15&amp;""</f>
        <v/>
      </c>
      <c r="C34" s="320" t="str">
        <f>申込入力_選手情報!C15&amp;""</f>
        <v/>
      </c>
      <c r="D34" s="328"/>
      <c r="E34" s="328"/>
      <c r="F34" s="328"/>
      <c r="G34" s="328"/>
      <c r="H34" s="329"/>
      <c r="I34" s="77" t="str">
        <f>申込入力_選手情報!D15&amp;""</f>
        <v/>
      </c>
      <c r="J34" s="76" t="s">
        <v>22</v>
      </c>
      <c r="K34" s="77" t="str">
        <f>申込入力_選手情報!F15&amp;""</f>
        <v/>
      </c>
      <c r="L34" s="291" t="str">
        <f>申込入力_選手情報!G15&amp;""</f>
        <v/>
      </c>
      <c r="M34" s="301"/>
      <c r="N34" s="301"/>
      <c r="O34" s="301"/>
      <c r="P34" s="301"/>
      <c r="Q34" s="301"/>
      <c r="R34" s="301"/>
      <c r="S34" s="301"/>
      <c r="T34" s="302"/>
      <c r="U34" s="286" t="str">
        <f>申込入力_選手情報!H15&amp;""</f>
        <v/>
      </c>
      <c r="V34" s="287"/>
      <c r="W34" s="287"/>
      <c r="X34" s="288"/>
      <c r="Y34" s="289" t="str">
        <f>申込入力_選手情報!I15&amp;""</f>
        <v/>
      </c>
      <c r="Z34" s="287"/>
      <c r="AA34" s="78" t="s">
        <v>19</v>
      </c>
      <c r="AB34" s="10"/>
    </row>
    <row r="35" spans="2:31" ht="24" customHeight="1">
      <c r="B35" s="42" t="str">
        <f>申込入力_選手情報!B16&amp;""</f>
        <v/>
      </c>
      <c r="C35" s="320" t="str">
        <f>申込入力_選手情報!C16&amp;""</f>
        <v/>
      </c>
      <c r="D35" s="328"/>
      <c r="E35" s="328"/>
      <c r="F35" s="328"/>
      <c r="G35" s="328"/>
      <c r="H35" s="329"/>
      <c r="I35" s="77" t="str">
        <f>申込入力_選手情報!D16&amp;""</f>
        <v/>
      </c>
      <c r="J35" s="76" t="s">
        <v>22</v>
      </c>
      <c r="K35" s="77" t="str">
        <f>申込入力_選手情報!F16&amp;""</f>
        <v/>
      </c>
      <c r="L35" s="291" t="str">
        <f>申込入力_選手情報!G16&amp;""</f>
        <v/>
      </c>
      <c r="M35" s="301"/>
      <c r="N35" s="301"/>
      <c r="O35" s="301"/>
      <c r="P35" s="301"/>
      <c r="Q35" s="301"/>
      <c r="R35" s="301"/>
      <c r="S35" s="301"/>
      <c r="T35" s="302"/>
      <c r="U35" s="286" t="str">
        <f>申込入力_選手情報!H16&amp;""</f>
        <v/>
      </c>
      <c r="V35" s="287"/>
      <c r="W35" s="287"/>
      <c r="X35" s="288"/>
      <c r="Y35" s="289" t="str">
        <f>申込入力_選手情報!I16&amp;""</f>
        <v/>
      </c>
      <c r="Z35" s="287"/>
      <c r="AA35" s="78" t="s">
        <v>19</v>
      </c>
      <c r="AB35" s="10"/>
    </row>
    <row r="36" spans="2:31" ht="24" customHeight="1">
      <c r="B36" s="42" t="str">
        <f>申込入力_選手情報!B17&amp;""</f>
        <v/>
      </c>
      <c r="C36" s="320" t="str">
        <f>申込入力_選手情報!C17&amp;""</f>
        <v/>
      </c>
      <c r="D36" s="296"/>
      <c r="E36" s="296"/>
      <c r="F36" s="296"/>
      <c r="G36" s="296"/>
      <c r="H36" s="297"/>
      <c r="I36" s="77" t="str">
        <f>申込入力_選手情報!D17&amp;""</f>
        <v/>
      </c>
      <c r="J36" s="76" t="s">
        <v>22</v>
      </c>
      <c r="K36" s="77" t="str">
        <f>申込入力_選手情報!F17&amp;""</f>
        <v/>
      </c>
      <c r="L36" s="291" t="str">
        <f>申込入力_選手情報!G17&amp;""</f>
        <v/>
      </c>
      <c r="M36" s="292"/>
      <c r="N36" s="292"/>
      <c r="O36" s="292"/>
      <c r="P36" s="292"/>
      <c r="Q36" s="292"/>
      <c r="R36" s="292"/>
      <c r="S36" s="292"/>
      <c r="T36" s="293"/>
      <c r="U36" s="286" t="str">
        <f>申込入力_選手情報!H17&amp;""</f>
        <v/>
      </c>
      <c r="V36" s="287"/>
      <c r="W36" s="287"/>
      <c r="X36" s="288"/>
      <c r="Y36" s="289" t="str">
        <f>申込入力_選手情報!I17&amp;""</f>
        <v/>
      </c>
      <c r="Z36" s="290"/>
      <c r="AA36" s="78" t="s">
        <v>19</v>
      </c>
      <c r="AB36" s="10"/>
    </row>
    <row r="37" spans="2:31" ht="24" customHeight="1">
      <c r="B37" s="42" t="str">
        <f>申込入力_選手情報!B18&amp;""</f>
        <v/>
      </c>
      <c r="C37" s="320" t="str">
        <f>申込入力_選手情報!C18&amp;""</f>
        <v/>
      </c>
      <c r="D37" s="296"/>
      <c r="E37" s="296"/>
      <c r="F37" s="296"/>
      <c r="G37" s="296"/>
      <c r="H37" s="297"/>
      <c r="I37" s="77" t="str">
        <f>申込入力_選手情報!D18&amp;""</f>
        <v/>
      </c>
      <c r="J37" s="76" t="s">
        <v>22</v>
      </c>
      <c r="K37" s="77" t="str">
        <f>申込入力_選手情報!F18&amp;""</f>
        <v/>
      </c>
      <c r="L37" s="291" t="str">
        <f>申込入力_選手情報!G18&amp;""</f>
        <v/>
      </c>
      <c r="M37" s="292"/>
      <c r="N37" s="292"/>
      <c r="O37" s="292"/>
      <c r="P37" s="292"/>
      <c r="Q37" s="292"/>
      <c r="R37" s="292"/>
      <c r="S37" s="292"/>
      <c r="T37" s="293"/>
      <c r="U37" s="286" t="str">
        <f>申込入力_選手情報!H18&amp;""</f>
        <v/>
      </c>
      <c r="V37" s="287"/>
      <c r="W37" s="287"/>
      <c r="X37" s="288"/>
      <c r="Y37" s="289" t="str">
        <f>申込入力_選手情報!I18&amp;""</f>
        <v/>
      </c>
      <c r="Z37" s="290"/>
      <c r="AA37" s="78" t="s">
        <v>56</v>
      </c>
      <c r="AB37" s="10"/>
    </row>
    <row r="38" spans="2:31" ht="24" customHeight="1" thickBot="1">
      <c r="B38" s="38" t="str">
        <f>申込入力_選手情報!B19&amp;""</f>
        <v/>
      </c>
      <c r="C38" s="283" t="str">
        <f>申込入力_選手情報!C19&amp;""</f>
        <v/>
      </c>
      <c r="D38" s="284"/>
      <c r="E38" s="284"/>
      <c r="F38" s="284"/>
      <c r="G38" s="284"/>
      <c r="H38" s="285"/>
      <c r="I38" s="80" t="str">
        <f>申込入力_選手情報!D19&amp;""</f>
        <v/>
      </c>
      <c r="J38" s="81" t="s">
        <v>22</v>
      </c>
      <c r="K38" s="80" t="str">
        <f>申込入力_選手情報!F19&amp;""</f>
        <v/>
      </c>
      <c r="L38" s="276" t="str">
        <f>申込入力_選手情報!G19&amp;""</f>
        <v/>
      </c>
      <c r="M38" s="277"/>
      <c r="N38" s="277"/>
      <c r="O38" s="277"/>
      <c r="P38" s="277"/>
      <c r="Q38" s="277"/>
      <c r="R38" s="277"/>
      <c r="S38" s="277"/>
      <c r="T38" s="278"/>
      <c r="U38" s="279" t="str">
        <f>申込入力_選手情報!H19&amp;""</f>
        <v/>
      </c>
      <c r="V38" s="280"/>
      <c r="W38" s="280"/>
      <c r="X38" s="281"/>
      <c r="Y38" s="282" t="str">
        <f>申込入力_選手情報!I19&amp;""</f>
        <v/>
      </c>
      <c r="Z38" s="280"/>
      <c r="AA38" s="82" t="s">
        <v>19</v>
      </c>
      <c r="AB38" s="10"/>
    </row>
    <row r="39" spans="2:31" ht="9" customHeight="1">
      <c r="B39" s="63"/>
      <c r="C39" s="50"/>
      <c r="D39" s="33"/>
      <c r="E39" s="33"/>
      <c r="F39" s="33"/>
      <c r="G39" s="33"/>
      <c r="H39" s="33"/>
      <c r="I39" s="50"/>
      <c r="J39" s="64"/>
      <c r="K39" s="33"/>
      <c r="L39" s="65"/>
      <c r="M39"/>
      <c r="N39"/>
      <c r="O39"/>
      <c r="P39"/>
      <c r="Q39"/>
      <c r="R39"/>
      <c r="S39"/>
      <c r="T39"/>
      <c r="U39" s="66"/>
      <c r="V39" s="66"/>
      <c r="W39" s="66"/>
      <c r="X39" s="66"/>
      <c r="Y39" s="67"/>
      <c r="Z39" s="66"/>
      <c r="AA39" s="37"/>
      <c r="AB39" s="10"/>
    </row>
    <row r="40" spans="2:31" ht="20.100000000000001" customHeight="1">
      <c r="B40" s="25" t="s">
        <v>20</v>
      </c>
      <c r="C40" s="69"/>
      <c r="D40" s="69"/>
      <c r="E40" s="69"/>
      <c r="F40" s="69"/>
      <c r="G40" s="69"/>
      <c r="H40" s="69"/>
      <c r="I40" s="37"/>
      <c r="J40" s="70"/>
      <c r="K40" s="70"/>
      <c r="L40" s="70"/>
      <c r="M40" s="70"/>
      <c r="N40" s="67"/>
      <c r="O40" s="67"/>
      <c r="P40" s="37"/>
      <c r="Q40" s="37"/>
      <c r="R40" s="71"/>
      <c r="S40" s="71"/>
      <c r="T40" s="71"/>
      <c r="U40" s="72"/>
      <c r="V40" s="67"/>
      <c r="W40" s="67"/>
      <c r="X40" s="67"/>
      <c r="Y40" s="67"/>
      <c r="Z40" s="67"/>
      <c r="AA40" s="67"/>
      <c r="AB40" s="11"/>
      <c r="AC40" s="11"/>
      <c r="AD40" s="11"/>
      <c r="AE40" s="11"/>
    </row>
    <row r="41" spans="2:31" ht="20.100000000000001" customHeight="1">
      <c r="B41" s="25" t="s">
        <v>57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"/>
      <c r="AC41" s="2"/>
      <c r="AD41" s="2"/>
      <c r="AE41" s="2"/>
    </row>
    <row r="42" spans="2:31" s="7" customFormat="1" ht="25.15" customHeight="1" thickBot="1">
      <c r="B42" s="12"/>
      <c r="C42" s="13"/>
      <c r="D42" s="13"/>
      <c r="E42" s="13"/>
      <c r="F42" s="13"/>
      <c r="G42" s="13"/>
      <c r="H42" s="68" t="s">
        <v>21</v>
      </c>
      <c r="I42" s="61"/>
      <c r="J42" s="61"/>
      <c r="K42" s="61"/>
      <c r="L42" s="61"/>
      <c r="M42" s="61"/>
      <c r="N42" s="61"/>
      <c r="O42" s="61"/>
      <c r="P42" s="274" t="str">
        <f>申込入力_チーム情報!P27&amp;""</f>
        <v/>
      </c>
      <c r="Q42" s="274"/>
      <c r="R42" s="274"/>
      <c r="S42" s="274"/>
      <c r="T42" s="274"/>
      <c r="U42" s="274"/>
      <c r="V42" s="274"/>
      <c r="W42" s="274"/>
      <c r="X42" s="274"/>
      <c r="Y42" s="274"/>
      <c r="Z42" s="274"/>
      <c r="AA42" s="275"/>
    </row>
  </sheetData>
  <sheetProtection algorithmName="SHA-512" hashValue="+n0/Xr2a3FmpTuDoPNZYuqdfC+lxz4kL3dMl/ZTrPd8tjuhOeWCewDYHGhXGTTwnVgOHMXqqRfor7SSKubIvCA==" saltValue="KnqV/OVx1KsrpmtJJE/6XA==" spinCount="100000" sheet="1" selectLockedCells="1" selectUnlockedCells="1"/>
  <mergeCells count="107">
    <mergeCell ref="J20:AA20"/>
    <mergeCell ref="L29:T29"/>
    <mergeCell ref="U29:X29"/>
    <mergeCell ref="U24:X24"/>
    <mergeCell ref="L24:T24"/>
    <mergeCell ref="L25:T25"/>
    <mergeCell ref="U25:X25"/>
    <mergeCell ref="L26:T26"/>
    <mergeCell ref="U26:X26"/>
    <mergeCell ref="U27:X27"/>
    <mergeCell ref="L28:T28"/>
    <mergeCell ref="U28:X28"/>
    <mergeCell ref="L27:T27"/>
    <mergeCell ref="L33:T33"/>
    <mergeCell ref="U33:X33"/>
    <mergeCell ref="Y33:Z33"/>
    <mergeCell ref="C29:H29"/>
    <mergeCell ref="C30:H30"/>
    <mergeCell ref="C36:H36"/>
    <mergeCell ref="C24:H24"/>
    <mergeCell ref="C25:H25"/>
    <mergeCell ref="C26:H26"/>
    <mergeCell ref="C27:H27"/>
    <mergeCell ref="C28:H28"/>
    <mergeCell ref="C34:H34"/>
    <mergeCell ref="L34:T34"/>
    <mergeCell ref="U34:X34"/>
    <mergeCell ref="Y34:Z34"/>
    <mergeCell ref="L35:T35"/>
    <mergeCell ref="U35:X35"/>
    <mergeCell ref="Y35:Z35"/>
    <mergeCell ref="Y27:Z27"/>
    <mergeCell ref="Y24:AA24"/>
    <mergeCell ref="Y25:Z25"/>
    <mergeCell ref="Y30:Z30"/>
    <mergeCell ref="Y28:Z28"/>
    <mergeCell ref="Y29:Z29"/>
    <mergeCell ref="L30:T30"/>
    <mergeCell ref="U30:X30"/>
    <mergeCell ref="U31:X31"/>
    <mergeCell ref="Y31:Z31"/>
    <mergeCell ref="B1:AA1"/>
    <mergeCell ref="T16:AA16"/>
    <mergeCell ref="P14:R14"/>
    <mergeCell ref="P13:R13"/>
    <mergeCell ref="B9:E9"/>
    <mergeCell ref="F9:I9"/>
    <mergeCell ref="J9:M9"/>
    <mergeCell ref="B16:E16"/>
    <mergeCell ref="S13:AA13"/>
    <mergeCell ref="S14:AA14"/>
    <mergeCell ref="G13:O13"/>
    <mergeCell ref="F16:K16"/>
    <mergeCell ref="L16:S16"/>
    <mergeCell ref="I14:O14"/>
    <mergeCell ref="B2:AA2"/>
    <mergeCell ref="B13:D14"/>
    <mergeCell ref="B8:E8"/>
    <mergeCell ref="F8:I8"/>
    <mergeCell ref="J8:M8"/>
    <mergeCell ref="L17:N17"/>
    <mergeCell ref="L18:N18"/>
    <mergeCell ref="L19:N19"/>
    <mergeCell ref="T17:V17"/>
    <mergeCell ref="F18:K18"/>
    <mergeCell ref="C33:H33"/>
    <mergeCell ref="Y36:Z36"/>
    <mergeCell ref="L36:T36"/>
    <mergeCell ref="U36:X36"/>
    <mergeCell ref="U32:X32"/>
    <mergeCell ref="Y32:Z32"/>
    <mergeCell ref="C32:H32"/>
    <mergeCell ref="F20:I20"/>
    <mergeCell ref="F21:I21"/>
    <mergeCell ref="F22:I22"/>
    <mergeCell ref="B20:E22"/>
    <mergeCell ref="C31:H31"/>
    <mergeCell ref="T19:V19"/>
    <mergeCell ref="C35:H35"/>
    <mergeCell ref="F19:K19"/>
    <mergeCell ref="B17:E17"/>
    <mergeCell ref="B18:E18"/>
    <mergeCell ref="F17:K17"/>
    <mergeCell ref="P42:AA42"/>
    <mergeCell ref="L38:T38"/>
    <mergeCell ref="U38:X38"/>
    <mergeCell ref="Y38:Z38"/>
    <mergeCell ref="C38:H38"/>
    <mergeCell ref="U37:X37"/>
    <mergeCell ref="Y37:Z37"/>
    <mergeCell ref="L37:T37"/>
    <mergeCell ref="O17:S17"/>
    <mergeCell ref="O18:S18"/>
    <mergeCell ref="O19:S19"/>
    <mergeCell ref="L32:T32"/>
    <mergeCell ref="J22:AA22"/>
    <mergeCell ref="K21:M21"/>
    <mergeCell ref="N21:AA21"/>
    <mergeCell ref="L31:T31"/>
    <mergeCell ref="I24:J24"/>
    <mergeCell ref="W17:AA17"/>
    <mergeCell ref="W18:AA18"/>
    <mergeCell ref="W19:AA19"/>
    <mergeCell ref="T18:V18"/>
    <mergeCell ref="B19:E19"/>
    <mergeCell ref="C37:H37"/>
    <mergeCell ref="Y26:Z26"/>
  </mergeCells>
  <phoneticPr fontId="3"/>
  <printOptions horizontalCentered="1"/>
  <pageMargins left="0.31496062992125984" right="0.31496062992125984" top="0.55118110236220474" bottom="0.55118110236220474" header="0.31496062992125984" footer="0.31496062992125984"/>
  <pageSetup paperSize="9" scale="92" fitToWidth="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C5BB-BF33-44CB-ADEC-C6369AE33F36}">
  <sheetPr>
    <tabColor theme="8" tint="0.39997558519241921"/>
    <pageSetUpPr fitToPage="1"/>
  </sheetPr>
  <dimension ref="B1:AA44"/>
  <sheetViews>
    <sheetView topLeftCell="A10" zoomScaleNormal="100" workbookViewId="0">
      <selection activeCell="C38" sqref="C38:H38"/>
    </sheetView>
  </sheetViews>
  <sheetFormatPr defaultColWidth="9" defaultRowHeight="13.5"/>
  <cols>
    <col min="1" max="41" width="3.625" style="3" customWidth="1"/>
    <col min="42" max="257" width="9" style="3"/>
    <col min="258" max="258" width="4.625" style="3" customWidth="1"/>
    <col min="259" max="259" width="9.125" style="3" customWidth="1"/>
    <col min="260" max="281" width="3.625" style="3" customWidth="1"/>
    <col min="282" max="513" width="9" style="3"/>
    <col min="514" max="514" width="4.625" style="3" customWidth="1"/>
    <col min="515" max="515" width="9.125" style="3" customWidth="1"/>
    <col min="516" max="537" width="3.625" style="3" customWidth="1"/>
    <col min="538" max="769" width="9" style="3"/>
    <col min="770" max="770" width="4.625" style="3" customWidth="1"/>
    <col min="771" max="771" width="9.125" style="3" customWidth="1"/>
    <col min="772" max="793" width="3.625" style="3" customWidth="1"/>
    <col min="794" max="1025" width="9" style="3"/>
    <col min="1026" max="1026" width="4.625" style="3" customWidth="1"/>
    <col min="1027" max="1027" width="9.125" style="3" customWidth="1"/>
    <col min="1028" max="1049" width="3.625" style="3" customWidth="1"/>
    <col min="1050" max="1281" width="9" style="3"/>
    <col min="1282" max="1282" width="4.625" style="3" customWidth="1"/>
    <col min="1283" max="1283" width="9.125" style="3" customWidth="1"/>
    <col min="1284" max="1305" width="3.625" style="3" customWidth="1"/>
    <col min="1306" max="1537" width="9" style="3"/>
    <col min="1538" max="1538" width="4.625" style="3" customWidth="1"/>
    <col min="1539" max="1539" width="9.125" style="3" customWidth="1"/>
    <col min="1540" max="1561" width="3.625" style="3" customWidth="1"/>
    <col min="1562" max="1793" width="9" style="3"/>
    <col min="1794" max="1794" width="4.625" style="3" customWidth="1"/>
    <col min="1795" max="1795" width="9.125" style="3" customWidth="1"/>
    <col min="1796" max="1817" width="3.625" style="3" customWidth="1"/>
    <col min="1818" max="2049" width="9" style="3"/>
    <col min="2050" max="2050" width="4.625" style="3" customWidth="1"/>
    <col min="2051" max="2051" width="9.125" style="3" customWidth="1"/>
    <col min="2052" max="2073" width="3.625" style="3" customWidth="1"/>
    <col min="2074" max="2305" width="9" style="3"/>
    <col min="2306" max="2306" width="4.625" style="3" customWidth="1"/>
    <col min="2307" max="2307" width="9.125" style="3" customWidth="1"/>
    <col min="2308" max="2329" width="3.625" style="3" customWidth="1"/>
    <col min="2330" max="2561" width="9" style="3"/>
    <col min="2562" max="2562" width="4.625" style="3" customWidth="1"/>
    <col min="2563" max="2563" width="9.125" style="3" customWidth="1"/>
    <col min="2564" max="2585" width="3.625" style="3" customWidth="1"/>
    <col min="2586" max="2817" width="9" style="3"/>
    <col min="2818" max="2818" width="4.625" style="3" customWidth="1"/>
    <col min="2819" max="2819" width="9.125" style="3" customWidth="1"/>
    <col min="2820" max="2841" width="3.625" style="3" customWidth="1"/>
    <col min="2842" max="3073" width="9" style="3"/>
    <col min="3074" max="3074" width="4.625" style="3" customWidth="1"/>
    <col min="3075" max="3075" width="9.125" style="3" customWidth="1"/>
    <col min="3076" max="3097" width="3.625" style="3" customWidth="1"/>
    <col min="3098" max="3329" width="9" style="3"/>
    <col min="3330" max="3330" width="4.625" style="3" customWidth="1"/>
    <col min="3331" max="3331" width="9.125" style="3" customWidth="1"/>
    <col min="3332" max="3353" width="3.625" style="3" customWidth="1"/>
    <col min="3354" max="3585" width="9" style="3"/>
    <col min="3586" max="3586" width="4.625" style="3" customWidth="1"/>
    <col min="3587" max="3587" width="9.125" style="3" customWidth="1"/>
    <col min="3588" max="3609" width="3.625" style="3" customWidth="1"/>
    <col min="3610" max="3841" width="9" style="3"/>
    <col min="3842" max="3842" width="4.625" style="3" customWidth="1"/>
    <col min="3843" max="3843" width="9.125" style="3" customWidth="1"/>
    <col min="3844" max="3865" width="3.625" style="3" customWidth="1"/>
    <col min="3866" max="4097" width="9" style="3"/>
    <col min="4098" max="4098" width="4.625" style="3" customWidth="1"/>
    <col min="4099" max="4099" width="9.125" style="3" customWidth="1"/>
    <col min="4100" max="4121" width="3.625" style="3" customWidth="1"/>
    <col min="4122" max="4353" width="9" style="3"/>
    <col min="4354" max="4354" width="4.625" style="3" customWidth="1"/>
    <col min="4355" max="4355" width="9.125" style="3" customWidth="1"/>
    <col min="4356" max="4377" width="3.625" style="3" customWidth="1"/>
    <col min="4378" max="4609" width="9" style="3"/>
    <col min="4610" max="4610" width="4.625" style="3" customWidth="1"/>
    <col min="4611" max="4611" width="9.125" style="3" customWidth="1"/>
    <col min="4612" max="4633" width="3.625" style="3" customWidth="1"/>
    <col min="4634" max="4865" width="9" style="3"/>
    <col min="4866" max="4866" width="4.625" style="3" customWidth="1"/>
    <col min="4867" max="4867" width="9.125" style="3" customWidth="1"/>
    <col min="4868" max="4889" width="3.625" style="3" customWidth="1"/>
    <col min="4890" max="5121" width="9" style="3"/>
    <col min="5122" max="5122" width="4.625" style="3" customWidth="1"/>
    <col min="5123" max="5123" width="9.125" style="3" customWidth="1"/>
    <col min="5124" max="5145" width="3.625" style="3" customWidth="1"/>
    <col min="5146" max="5377" width="9" style="3"/>
    <col min="5378" max="5378" width="4.625" style="3" customWidth="1"/>
    <col min="5379" max="5379" width="9.125" style="3" customWidth="1"/>
    <col min="5380" max="5401" width="3.625" style="3" customWidth="1"/>
    <col min="5402" max="5633" width="9" style="3"/>
    <col min="5634" max="5634" width="4.625" style="3" customWidth="1"/>
    <col min="5635" max="5635" width="9.125" style="3" customWidth="1"/>
    <col min="5636" max="5657" width="3.625" style="3" customWidth="1"/>
    <col min="5658" max="5889" width="9" style="3"/>
    <col min="5890" max="5890" width="4.625" style="3" customWidth="1"/>
    <col min="5891" max="5891" width="9.125" style="3" customWidth="1"/>
    <col min="5892" max="5913" width="3.625" style="3" customWidth="1"/>
    <col min="5914" max="6145" width="9" style="3"/>
    <col min="6146" max="6146" width="4.625" style="3" customWidth="1"/>
    <col min="6147" max="6147" width="9.125" style="3" customWidth="1"/>
    <col min="6148" max="6169" width="3.625" style="3" customWidth="1"/>
    <col min="6170" max="6401" width="9" style="3"/>
    <col min="6402" max="6402" width="4.625" style="3" customWidth="1"/>
    <col min="6403" max="6403" width="9.125" style="3" customWidth="1"/>
    <col min="6404" max="6425" width="3.625" style="3" customWidth="1"/>
    <col min="6426" max="6657" width="9" style="3"/>
    <col min="6658" max="6658" width="4.625" style="3" customWidth="1"/>
    <col min="6659" max="6659" width="9.125" style="3" customWidth="1"/>
    <col min="6660" max="6681" width="3.625" style="3" customWidth="1"/>
    <col min="6682" max="6913" width="9" style="3"/>
    <col min="6914" max="6914" width="4.625" style="3" customWidth="1"/>
    <col min="6915" max="6915" width="9.125" style="3" customWidth="1"/>
    <col min="6916" max="6937" width="3.625" style="3" customWidth="1"/>
    <col min="6938" max="7169" width="9" style="3"/>
    <col min="7170" max="7170" width="4.625" style="3" customWidth="1"/>
    <col min="7171" max="7171" width="9.125" style="3" customWidth="1"/>
    <col min="7172" max="7193" width="3.625" style="3" customWidth="1"/>
    <col min="7194" max="7425" width="9" style="3"/>
    <col min="7426" max="7426" width="4.625" style="3" customWidth="1"/>
    <col min="7427" max="7427" width="9.125" style="3" customWidth="1"/>
    <col min="7428" max="7449" width="3.625" style="3" customWidth="1"/>
    <col min="7450" max="7681" width="9" style="3"/>
    <col min="7682" max="7682" width="4.625" style="3" customWidth="1"/>
    <col min="7683" max="7683" width="9.125" style="3" customWidth="1"/>
    <col min="7684" max="7705" width="3.625" style="3" customWidth="1"/>
    <col min="7706" max="7937" width="9" style="3"/>
    <col min="7938" max="7938" width="4.625" style="3" customWidth="1"/>
    <col min="7939" max="7939" width="9.125" style="3" customWidth="1"/>
    <col min="7940" max="7961" width="3.625" style="3" customWidth="1"/>
    <col min="7962" max="8193" width="9" style="3"/>
    <col min="8194" max="8194" width="4.625" style="3" customWidth="1"/>
    <col min="8195" max="8195" width="9.125" style="3" customWidth="1"/>
    <col min="8196" max="8217" width="3.625" style="3" customWidth="1"/>
    <col min="8218" max="8449" width="9" style="3"/>
    <col min="8450" max="8450" width="4.625" style="3" customWidth="1"/>
    <col min="8451" max="8451" width="9.125" style="3" customWidth="1"/>
    <col min="8452" max="8473" width="3.625" style="3" customWidth="1"/>
    <col min="8474" max="8705" width="9" style="3"/>
    <col min="8706" max="8706" width="4.625" style="3" customWidth="1"/>
    <col min="8707" max="8707" width="9.125" style="3" customWidth="1"/>
    <col min="8708" max="8729" width="3.625" style="3" customWidth="1"/>
    <col min="8730" max="8961" width="9" style="3"/>
    <col min="8962" max="8962" width="4.625" style="3" customWidth="1"/>
    <col min="8963" max="8963" width="9.125" style="3" customWidth="1"/>
    <col min="8964" max="8985" width="3.625" style="3" customWidth="1"/>
    <col min="8986" max="9217" width="9" style="3"/>
    <col min="9218" max="9218" width="4.625" style="3" customWidth="1"/>
    <col min="9219" max="9219" width="9.125" style="3" customWidth="1"/>
    <col min="9220" max="9241" width="3.625" style="3" customWidth="1"/>
    <col min="9242" max="9473" width="9" style="3"/>
    <col min="9474" max="9474" width="4.625" style="3" customWidth="1"/>
    <col min="9475" max="9475" width="9.125" style="3" customWidth="1"/>
    <col min="9476" max="9497" width="3.625" style="3" customWidth="1"/>
    <col min="9498" max="9729" width="9" style="3"/>
    <col min="9730" max="9730" width="4.625" style="3" customWidth="1"/>
    <col min="9731" max="9731" width="9.125" style="3" customWidth="1"/>
    <col min="9732" max="9753" width="3.625" style="3" customWidth="1"/>
    <col min="9754" max="9985" width="9" style="3"/>
    <col min="9986" max="9986" width="4.625" style="3" customWidth="1"/>
    <col min="9987" max="9987" width="9.125" style="3" customWidth="1"/>
    <col min="9988" max="10009" width="3.625" style="3" customWidth="1"/>
    <col min="10010" max="10241" width="9" style="3"/>
    <col min="10242" max="10242" width="4.625" style="3" customWidth="1"/>
    <col min="10243" max="10243" width="9.125" style="3" customWidth="1"/>
    <col min="10244" max="10265" width="3.625" style="3" customWidth="1"/>
    <col min="10266" max="10497" width="9" style="3"/>
    <col min="10498" max="10498" width="4.625" style="3" customWidth="1"/>
    <col min="10499" max="10499" width="9.125" style="3" customWidth="1"/>
    <col min="10500" max="10521" width="3.625" style="3" customWidth="1"/>
    <col min="10522" max="10753" width="9" style="3"/>
    <col min="10754" max="10754" width="4.625" style="3" customWidth="1"/>
    <col min="10755" max="10755" width="9.125" style="3" customWidth="1"/>
    <col min="10756" max="10777" width="3.625" style="3" customWidth="1"/>
    <col min="10778" max="11009" width="9" style="3"/>
    <col min="11010" max="11010" width="4.625" style="3" customWidth="1"/>
    <col min="11011" max="11011" width="9.125" style="3" customWidth="1"/>
    <col min="11012" max="11033" width="3.625" style="3" customWidth="1"/>
    <col min="11034" max="11265" width="9" style="3"/>
    <col min="11266" max="11266" width="4.625" style="3" customWidth="1"/>
    <col min="11267" max="11267" width="9.125" style="3" customWidth="1"/>
    <col min="11268" max="11289" width="3.625" style="3" customWidth="1"/>
    <col min="11290" max="11521" width="9" style="3"/>
    <col min="11522" max="11522" width="4.625" style="3" customWidth="1"/>
    <col min="11523" max="11523" width="9.125" style="3" customWidth="1"/>
    <col min="11524" max="11545" width="3.625" style="3" customWidth="1"/>
    <col min="11546" max="11777" width="9" style="3"/>
    <col min="11778" max="11778" width="4.625" style="3" customWidth="1"/>
    <col min="11779" max="11779" width="9.125" style="3" customWidth="1"/>
    <col min="11780" max="11801" width="3.625" style="3" customWidth="1"/>
    <col min="11802" max="12033" width="9" style="3"/>
    <col min="12034" max="12034" width="4.625" style="3" customWidth="1"/>
    <col min="12035" max="12035" width="9.125" style="3" customWidth="1"/>
    <col min="12036" max="12057" width="3.625" style="3" customWidth="1"/>
    <col min="12058" max="12289" width="9" style="3"/>
    <col min="12290" max="12290" width="4.625" style="3" customWidth="1"/>
    <col min="12291" max="12291" width="9.125" style="3" customWidth="1"/>
    <col min="12292" max="12313" width="3.625" style="3" customWidth="1"/>
    <col min="12314" max="12545" width="9" style="3"/>
    <col min="12546" max="12546" width="4.625" style="3" customWidth="1"/>
    <col min="12547" max="12547" width="9.125" style="3" customWidth="1"/>
    <col min="12548" max="12569" width="3.625" style="3" customWidth="1"/>
    <col min="12570" max="12801" width="9" style="3"/>
    <col min="12802" max="12802" width="4.625" style="3" customWidth="1"/>
    <col min="12803" max="12803" width="9.125" style="3" customWidth="1"/>
    <col min="12804" max="12825" width="3.625" style="3" customWidth="1"/>
    <col min="12826" max="13057" width="9" style="3"/>
    <col min="13058" max="13058" width="4.625" style="3" customWidth="1"/>
    <col min="13059" max="13059" width="9.125" style="3" customWidth="1"/>
    <col min="13060" max="13081" width="3.625" style="3" customWidth="1"/>
    <col min="13082" max="13313" width="9" style="3"/>
    <col min="13314" max="13314" width="4.625" style="3" customWidth="1"/>
    <col min="13315" max="13315" width="9.125" style="3" customWidth="1"/>
    <col min="13316" max="13337" width="3.625" style="3" customWidth="1"/>
    <col min="13338" max="13569" width="9" style="3"/>
    <col min="13570" max="13570" width="4.625" style="3" customWidth="1"/>
    <col min="13571" max="13571" width="9.125" style="3" customWidth="1"/>
    <col min="13572" max="13593" width="3.625" style="3" customWidth="1"/>
    <col min="13594" max="13825" width="9" style="3"/>
    <col min="13826" max="13826" width="4.625" style="3" customWidth="1"/>
    <col min="13827" max="13827" width="9.125" style="3" customWidth="1"/>
    <col min="13828" max="13849" width="3.625" style="3" customWidth="1"/>
    <col min="13850" max="14081" width="9" style="3"/>
    <col min="14082" max="14082" width="4.625" style="3" customWidth="1"/>
    <col min="14083" max="14083" width="9.125" style="3" customWidth="1"/>
    <col min="14084" max="14105" width="3.625" style="3" customWidth="1"/>
    <col min="14106" max="14337" width="9" style="3"/>
    <col min="14338" max="14338" width="4.625" style="3" customWidth="1"/>
    <col min="14339" max="14339" width="9.125" style="3" customWidth="1"/>
    <col min="14340" max="14361" width="3.625" style="3" customWidth="1"/>
    <col min="14362" max="14593" width="9" style="3"/>
    <col min="14594" max="14594" width="4.625" style="3" customWidth="1"/>
    <col min="14595" max="14595" width="9.125" style="3" customWidth="1"/>
    <col min="14596" max="14617" width="3.625" style="3" customWidth="1"/>
    <col min="14618" max="14849" width="9" style="3"/>
    <col min="14850" max="14850" width="4.625" style="3" customWidth="1"/>
    <col min="14851" max="14851" width="9.125" style="3" customWidth="1"/>
    <col min="14852" max="14873" width="3.625" style="3" customWidth="1"/>
    <col min="14874" max="15105" width="9" style="3"/>
    <col min="15106" max="15106" width="4.625" style="3" customWidth="1"/>
    <col min="15107" max="15107" width="9.125" style="3" customWidth="1"/>
    <col min="15108" max="15129" width="3.625" style="3" customWidth="1"/>
    <col min="15130" max="15361" width="9" style="3"/>
    <col min="15362" max="15362" width="4.625" style="3" customWidth="1"/>
    <col min="15363" max="15363" width="9.125" style="3" customWidth="1"/>
    <col min="15364" max="15385" width="3.625" style="3" customWidth="1"/>
    <col min="15386" max="15617" width="9" style="3"/>
    <col min="15618" max="15618" width="4.625" style="3" customWidth="1"/>
    <col min="15619" max="15619" width="9.125" style="3" customWidth="1"/>
    <col min="15620" max="15641" width="3.625" style="3" customWidth="1"/>
    <col min="15642" max="15873" width="9" style="3"/>
    <col min="15874" max="15874" width="4.625" style="3" customWidth="1"/>
    <col min="15875" max="15875" width="9.125" style="3" customWidth="1"/>
    <col min="15876" max="15897" width="3.625" style="3" customWidth="1"/>
    <col min="15898" max="16129" width="9" style="3"/>
    <col min="16130" max="16130" width="4.625" style="3" customWidth="1"/>
    <col min="16131" max="16131" width="9.125" style="3" customWidth="1"/>
    <col min="16132" max="16153" width="3.625" style="3" customWidth="1"/>
    <col min="16154" max="16384" width="9" style="3"/>
  </cols>
  <sheetData>
    <row r="1" spans="2:27" s="1" customFormat="1" ht="21">
      <c r="B1" s="347" t="s">
        <v>58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</row>
    <row r="2" spans="2:27" s="1" customFormat="1" ht="8.1" customHeight="1" thickBot="1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2:27" s="1" customFormat="1" ht="25.15" customHeight="1" thickBot="1">
      <c r="B3" s="409" t="s">
        <v>34</v>
      </c>
      <c r="C3" s="410"/>
      <c r="D3" s="410"/>
      <c r="E3" s="411"/>
      <c r="F3" s="418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20"/>
    </row>
    <row r="4" spans="2:27" s="1" customFormat="1" ht="10.15" customHeight="1" thickBot="1">
      <c r="B4" s="50"/>
      <c r="C4" s="20"/>
      <c r="D4" s="41"/>
      <c r="E4" s="41"/>
      <c r="F4" s="41"/>
      <c r="G4" s="41"/>
      <c r="H4" s="41"/>
      <c r="I4" s="41"/>
      <c r="J4" s="41"/>
      <c r="K4" s="41"/>
      <c r="L4" s="41"/>
      <c r="M4" s="41"/>
      <c r="N4" s="44"/>
      <c r="O4" s="51"/>
      <c r="P4" s="51"/>
      <c r="Q4" s="51"/>
      <c r="R4" s="51"/>
      <c r="S4" s="51"/>
      <c r="T4" s="51"/>
      <c r="U4" s="51"/>
      <c r="V4" s="51"/>
      <c r="W4" s="51"/>
      <c r="X4" s="51"/>
      <c r="Y4" s="40"/>
      <c r="Z4" s="40"/>
    </row>
    <row r="5" spans="2:27" s="1" customFormat="1" ht="16.899999999999999" customHeight="1" thickBot="1">
      <c r="B5" s="317" t="s">
        <v>6</v>
      </c>
      <c r="C5" s="317"/>
      <c r="D5" s="317"/>
      <c r="E5" s="317"/>
      <c r="F5" s="317" t="s">
        <v>7</v>
      </c>
      <c r="G5" s="317"/>
      <c r="H5" s="317"/>
      <c r="I5" s="317"/>
      <c r="J5" s="317" t="s">
        <v>8</v>
      </c>
      <c r="K5" s="317"/>
      <c r="L5" s="317"/>
      <c r="M5" s="317"/>
      <c r="N5" s="52"/>
      <c r="O5" s="25"/>
      <c r="P5" s="51"/>
      <c r="Q5" s="51"/>
      <c r="R5" s="51"/>
      <c r="S5" s="51"/>
      <c r="T5" s="51"/>
      <c r="U5" s="51"/>
      <c r="V5" s="51"/>
      <c r="W5" s="51"/>
      <c r="X5" s="40"/>
      <c r="Y5" s="40"/>
      <c r="Z5" s="40"/>
    </row>
    <row r="6" spans="2:27" s="1" customFormat="1" ht="16.899999999999999" customHeight="1" thickBot="1">
      <c r="B6" s="317"/>
      <c r="C6" s="317"/>
      <c r="D6" s="317"/>
      <c r="E6" s="317"/>
      <c r="F6" s="317"/>
      <c r="G6" s="317"/>
      <c r="H6" s="317"/>
      <c r="I6" s="317"/>
      <c r="J6" s="317" t="s">
        <v>75</v>
      </c>
      <c r="K6" s="317"/>
      <c r="L6" s="317"/>
      <c r="M6" s="317"/>
      <c r="N6" s="53"/>
      <c r="O6" s="25" t="s">
        <v>5</v>
      </c>
      <c r="P6" s="51"/>
      <c r="Q6" s="51"/>
      <c r="R6" s="51"/>
      <c r="S6" s="51"/>
      <c r="T6" s="51"/>
      <c r="U6" s="51"/>
      <c r="V6" s="51"/>
      <c r="W6" s="51"/>
      <c r="X6" s="40"/>
      <c r="Y6" s="40"/>
      <c r="Z6" s="40"/>
    </row>
    <row r="7" spans="2:27" s="1" customFormat="1" ht="8.4499999999999993" customHeight="1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53"/>
      <c r="O7" s="25"/>
      <c r="P7" s="51"/>
      <c r="Q7" s="51"/>
      <c r="R7" s="51"/>
      <c r="S7" s="51"/>
      <c r="T7" s="51"/>
      <c r="U7" s="51"/>
      <c r="V7" s="51"/>
      <c r="W7" s="51"/>
      <c r="X7" s="40"/>
      <c r="Y7" s="40"/>
      <c r="Z7" s="40"/>
    </row>
    <row r="8" spans="2:27" s="1" customFormat="1" ht="18" customHeight="1">
      <c r="B8" s="28" t="s">
        <v>9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53"/>
      <c r="O8" s="25"/>
      <c r="P8" s="51"/>
      <c r="Q8" s="51"/>
      <c r="R8" s="51"/>
      <c r="S8" s="51"/>
      <c r="T8" s="51"/>
      <c r="U8" s="51"/>
      <c r="V8" s="51"/>
      <c r="W8" s="51"/>
      <c r="X8" s="40"/>
      <c r="Y8" s="40"/>
      <c r="Z8" s="40"/>
    </row>
    <row r="9" spans="2:27" s="1" customFormat="1" ht="18" customHeight="1" thickBot="1">
      <c r="B9" s="25" t="s">
        <v>10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53"/>
      <c r="O9" s="25"/>
      <c r="P9" s="51"/>
      <c r="Q9" s="51"/>
      <c r="R9" s="51"/>
      <c r="S9" s="51"/>
      <c r="T9" s="51"/>
      <c r="U9" s="51"/>
      <c r="V9" s="51"/>
      <c r="W9" s="51"/>
      <c r="X9" s="40"/>
      <c r="Y9" s="40"/>
      <c r="Z9" s="40"/>
    </row>
    <row r="10" spans="2:27" ht="31.5" customHeight="1">
      <c r="B10" s="412" t="s">
        <v>41</v>
      </c>
      <c r="C10" s="413"/>
      <c r="D10" s="413"/>
      <c r="E10" s="414"/>
      <c r="F10" s="423"/>
      <c r="G10" s="424"/>
      <c r="H10" s="424"/>
      <c r="I10" s="424"/>
      <c r="J10" s="424"/>
      <c r="K10" s="424"/>
      <c r="L10" s="424"/>
      <c r="M10" s="424"/>
      <c r="N10" s="425"/>
      <c r="O10" s="353" t="s">
        <v>50</v>
      </c>
      <c r="P10" s="354"/>
      <c r="Q10" s="355"/>
      <c r="R10" s="73"/>
      <c r="S10" s="74"/>
      <c r="T10" s="74"/>
      <c r="U10" s="74"/>
      <c r="V10" s="74"/>
      <c r="W10" s="74"/>
      <c r="X10" s="74"/>
      <c r="Y10" s="74"/>
      <c r="Z10" s="75"/>
      <c r="AA10" s="32"/>
    </row>
    <row r="11" spans="2:27" ht="31.5" customHeight="1" thickBot="1">
      <c r="B11" s="415"/>
      <c r="C11" s="416"/>
      <c r="D11" s="416"/>
      <c r="E11" s="417"/>
      <c r="F11" s="426" t="s">
        <v>62</v>
      </c>
      <c r="G11" s="427"/>
      <c r="H11" s="428"/>
      <c r="I11" s="428"/>
      <c r="J11" s="428"/>
      <c r="K11" s="428"/>
      <c r="L11" s="428"/>
      <c r="M11" s="428"/>
      <c r="N11" s="429"/>
      <c r="O11" s="350" t="s">
        <v>50</v>
      </c>
      <c r="P11" s="351"/>
      <c r="Q11" s="352"/>
      <c r="R11" s="54"/>
      <c r="S11" s="55"/>
      <c r="T11" s="55"/>
      <c r="U11" s="55"/>
      <c r="V11" s="55"/>
      <c r="W11" s="55"/>
      <c r="X11" s="55"/>
      <c r="Y11" s="55"/>
      <c r="Z11" s="56"/>
      <c r="AA11" s="32"/>
    </row>
    <row r="12" spans="2:27" ht="10.15" customHeight="1" thickBot="1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33"/>
      <c r="Z12" s="33"/>
    </row>
    <row r="13" spans="2:27" ht="22.5" customHeight="1">
      <c r="B13" s="421" t="s">
        <v>25</v>
      </c>
      <c r="C13" s="413"/>
      <c r="D13" s="413"/>
      <c r="E13" s="413"/>
      <c r="F13" s="407"/>
      <c r="G13" s="408"/>
      <c r="H13" s="57"/>
      <c r="I13" s="430" t="s">
        <v>26</v>
      </c>
      <c r="J13" s="431"/>
      <c r="K13" s="431"/>
      <c r="L13" s="431"/>
      <c r="M13" s="431"/>
      <c r="N13" s="431"/>
      <c r="O13" s="431"/>
      <c r="P13" s="431"/>
      <c r="Q13" s="431"/>
      <c r="R13" s="431"/>
      <c r="S13" s="431"/>
      <c r="T13" s="431"/>
      <c r="U13" s="431"/>
      <c r="V13" s="431"/>
      <c r="W13" s="431"/>
      <c r="X13" s="431"/>
      <c r="Y13" s="431"/>
      <c r="Z13" s="432"/>
    </row>
    <row r="14" spans="2:27" ht="22.5" customHeight="1">
      <c r="B14" s="422" t="s">
        <v>27</v>
      </c>
      <c r="C14" s="311"/>
      <c r="D14" s="311"/>
      <c r="E14" s="311"/>
      <c r="F14" s="405"/>
      <c r="G14" s="406"/>
      <c r="H14" s="57"/>
      <c r="I14" s="438"/>
      <c r="J14" s="439"/>
      <c r="K14" s="439"/>
      <c r="L14" s="439"/>
      <c r="M14" s="439"/>
      <c r="N14" s="439"/>
      <c r="O14" s="439"/>
      <c r="P14" s="439"/>
      <c r="Q14" s="440"/>
      <c r="R14" s="441"/>
      <c r="S14" s="439"/>
      <c r="T14" s="439"/>
      <c r="U14" s="439"/>
      <c r="V14" s="439"/>
      <c r="W14" s="439"/>
      <c r="X14" s="439"/>
      <c r="Y14" s="439"/>
      <c r="Z14" s="442"/>
    </row>
    <row r="15" spans="2:27" ht="22.5" customHeight="1" thickBot="1">
      <c r="B15" s="415" t="s">
        <v>28</v>
      </c>
      <c r="C15" s="416"/>
      <c r="D15" s="416"/>
      <c r="E15" s="416"/>
      <c r="F15" s="403"/>
      <c r="G15" s="404"/>
      <c r="H15" s="57"/>
      <c r="I15" s="436"/>
      <c r="J15" s="363"/>
      <c r="K15" s="363"/>
      <c r="L15" s="363"/>
      <c r="M15" s="363"/>
      <c r="N15" s="363"/>
      <c r="O15" s="363"/>
      <c r="P15" s="363"/>
      <c r="Q15" s="437"/>
      <c r="R15" s="362"/>
      <c r="S15" s="363"/>
      <c r="T15" s="363"/>
      <c r="U15" s="363"/>
      <c r="V15" s="363"/>
      <c r="W15" s="363"/>
      <c r="X15" s="363"/>
      <c r="Y15" s="363"/>
      <c r="Z15" s="364"/>
    </row>
    <row r="16" spans="2:27" ht="10.15" customHeight="1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7" ht="18" customHeight="1">
      <c r="B17" s="25" t="s">
        <v>29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7" ht="18" customHeight="1" thickBot="1">
      <c r="B18" s="34" t="s">
        <v>30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0"/>
      <c r="N18" s="30"/>
      <c r="O18" s="30"/>
      <c r="P18" s="30"/>
      <c r="Q18" s="30"/>
      <c r="R18" s="30"/>
      <c r="S18" s="30"/>
      <c r="T18" s="30"/>
      <c r="U18" s="2"/>
      <c r="V18" s="2"/>
      <c r="W18" s="2"/>
      <c r="X18" s="2"/>
    </row>
    <row r="19" spans="2:27" ht="23.1" customHeight="1">
      <c r="B19" s="446"/>
      <c r="C19" s="447"/>
      <c r="D19" s="447"/>
      <c r="E19" s="448"/>
      <c r="F19" s="456" t="s">
        <v>31</v>
      </c>
      <c r="G19" s="457"/>
      <c r="H19" s="457"/>
      <c r="I19" s="457"/>
      <c r="J19" s="457"/>
      <c r="K19" s="457"/>
      <c r="L19" s="458"/>
      <c r="M19" s="433" t="s">
        <v>73</v>
      </c>
      <c r="N19" s="434"/>
      <c r="O19" s="434"/>
      <c r="P19" s="434"/>
      <c r="Q19" s="434"/>
      <c r="R19" s="434"/>
      <c r="S19" s="435"/>
      <c r="T19" s="443" t="s">
        <v>35</v>
      </c>
      <c r="U19" s="444"/>
      <c r="V19" s="444"/>
      <c r="W19" s="444"/>
      <c r="X19" s="444"/>
      <c r="Y19" s="444"/>
      <c r="Z19" s="445"/>
    </row>
    <row r="20" spans="2:27" ht="23.1" customHeight="1">
      <c r="B20" s="422" t="s">
        <v>38</v>
      </c>
      <c r="C20" s="311"/>
      <c r="D20" s="311"/>
      <c r="E20" s="459"/>
      <c r="F20" s="449"/>
      <c r="G20" s="450"/>
      <c r="H20" s="450"/>
      <c r="I20" s="450"/>
      <c r="J20" s="450"/>
      <c r="K20" s="450"/>
      <c r="L20" s="451"/>
      <c r="M20" s="399"/>
      <c r="N20" s="400"/>
      <c r="O20" s="401"/>
      <c r="P20" s="400"/>
      <c r="Q20" s="400"/>
      <c r="R20" s="400"/>
      <c r="S20" s="402"/>
      <c r="T20" s="453"/>
      <c r="U20" s="454"/>
      <c r="V20" s="455"/>
      <c r="W20" s="400"/>
      <c r="X20" s="400"/>
      <c r="Y20" s="400"/>
      <c r="Z20" s="452"/>
    </row>
    <row r="21" spans="2:27" ht="23.1" customHeight="1">
      <c r="B21" s="422" t="s">
        <v>36</v>
      </c>
      <c r="C21" s="311"/>
      <c r="D21" s="311"/>
      <c r="E21" s="459"/>
      <c r="F21" s="449"/>
      <c r="G21" s="450"/>
      <c r="H21" s="450"/>
      <c r="I21" s="450"/>
      <c r="J21" s="450"/>
      <c r="K21" s="450"/>
      <c r="L21" s="451"/>
      <c r="M21" s="399"/>
      <c r="N21" s="400"/>
      <c r="O21" s="401"/>
      <c r="P21" s="400"/>
      <c r="Q21" s="400"/>
      <c r="R21" s="400"/>
      <c r="S21" s="402"/>
      <c r="T21" s="399"/>
      <c r="U21" s="400"/>
      <c r="V21" s="401"/>
      <c r="W21" s="400"/>
      <c r="X21" s="400"/>
      <c r="Y21" s="400"/>
      <c r="Z21" s="452"/>
    </row>
    <row r="22" spans="2:27" ht="23.1" customHeight="1" thickBot="1">
      <c r="B22" s="460" t="s">
        <v>37</v>
      </c>
      <c r="C22" s="461"/>
      <c r="D22" s="461"/>
      <c r="E22" s="462"/>
      <c r="F22" s="472"/>
      <c r="G22" s="473"/>
      <c r="H22" s="473"/>
      <c r="I22" s="473"/>
      <c r="J22" s="473"/>
      <c r="K22" s="473"/>
      <c r="L22" s="474"/>
      <c r="M22" s="396"/>
      <c r="N22" s="397"/>
      <c r="O22" s="398"/>
      <c r="P22" s="397"/>
      <c r="Q22" s="397"/>
      <c r="R22" s="397"/>
      <c r="S22" s="470"/>
      <c r="T22" s="396"/>
      <c r="U22" s="397"/>
      <c r="V22" s="398"/>
      <c r="W22" s="397"/>
      <c r="X22" s="397"/>
      <c r="Y22" s="397"/>
      <c r="Z22" s="471"/>
    </row>
    <row r="23" spans="2:27" ht="30" customHeight="1" thickBot="1">
      <c r="B23" s="29" t="s">
        <v>51</v>
      </c>
      <c r="C23" s="25"/>
      <c r="D23" s="28"/>
      <c r="E23" s="58"/>
      <c r="F23" s="58"/>
      <c r="G23" s="25"/>
      <c r="H23" s="25"/>
      <c r="I23" s="25"/>
      <c r="J23" s="25"/>
      <c r="K23" s="25"/>
      <c r="L23" s="2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7" s="6" customFormat="1" ht="24" customHeight="1">
      <c r="B24" s="45" t="s">
        <v>52</v>
      </c>
      <c r="C24" s="308" t="s">
        <v>53</v>
      </c>
      <c r="D24" s="393"/>
      <c r="E24" s="393"/>
      <c r="F24" s="393"/>
      <c r="G24" s="393"/>
      <c r="H24" s="393"/>
      <c r="I24" s="308" t="s">
        <v>43</v>
      </c>
      <c r="J24" s="309"/>
      <c r="K24" s="48" t="s">
        <v>46</v>
      </c>
      <c r="L24" s="308" t="s">
        <v>47</v>
      </c>
      <c r="M24" s="395"/>
      <c r="N24" s="395"/>
      <c r="O24" s="395"/>
      <c r="P24" s="395"/>
      <c r="Q24" s="395"/>
      <c r="R24" s="395"/>
      <c r="S24" s="395"/>
      <c r="T24" s="309"/>
      <c r="U24" s="308" t="s">
        <v>54</v>
      </c>
      <c r="V24" s="393"/>
      <c r="W24" s="393"/>
      <c r="X24" s="394"/>
      <c r="Y24" s="308" t="s">
        <v>55</v>
      </c>
      <c r="Z24" s="393"/>
      <c r="AA24" s="475"/>
    </row>
    <row r="25" spans="2:27" ht="24" customHeight="1">
      <c r="B25" s="42"/>
      <c r="C25" s="315"/>
      <c r="D25" s="463"/>
      <c r="E25" s="463"/>
      <c r="F25" s="463"/>
      <c r="G25" s="463"/>
      <c r="H25" s="463"/>
      <c r="I25" s="167"/>
      <c r="J25" s="46" t="s">
        <v>22</v>
      </c>
      <c r="K25" s="99"/>
      <c r="L25" s="464"/>
      <c r="M25" s="476"/>
      <c r="N25" s="476"/>
      <c r="O25" s="476"/>
      <c r="P25" s="476"/>
      <c r="Q25" s="476"/>
      <c r="R25" s="476"/>
      <c r="S25" s="476"/>
      <c r="T25" s="477"/>
      <c r="U25" s="467"/>
      <c r="V25" s="468"/>
      <c r="W25" s="468"/>
      <c r="X25" s="469"/>
      <c r="Y25" s="464"/>
      <c r="Z25" s="468"/>
      <c r="AA25" s="59" t="s">
        <v>56</v>
      </c>
    </row>
    <row r="26" spans="2:27" ht="24" customHeight="1">
      <c r="B26" s="42"/>
      <c r="C26" s="315"/>
      <c r="D26" s="463"/>
      <c r="E26" s="463"/>
      <c r="F26" s="463"/>
      <c r="G26" s="463"/>
      <c r="H26" s="463"/>
      <c r="I26" s="167"/>
      <c r="J26" s="46" t="s">
        <v>22</v>
      </c>
      <c r="K26" s="99"/>
      <c r="L26" s="464"/>
      <c r="M26" s="465"/>
      <c r="N26" s="465"/>
      <c r="O26" s="465"/>
      <c r="P26" s="465"/>
      <c r="Q26" s="465"/>
      <c r="R26" s="465"/>
      <c r="S26" s="465"/>
      <c r="T26" s="466"/>
      <c r="U26" s="467"/>
      <c r="V26" s="468"/>
      <c r="W26" s="468"/>
      <c r="X26" s="469"/>
      <c r="Y26" s="464"/>
      <c r="Z26" s="468"/>
      <c r="AA26" s="59" t="s">
        <v>56</v>
      </c>
    </row>
    <row r="27" spans="2:27" ht="24" customHeight="1">
      <c r="B27" s="42"/>
      <c r="C27" s="315"/>
      <c r="D27" s="463"/>
      <c r="E27" s="463"/>
      <c r="F27" s="463"/>
      <c r="G27" s="463"/>
      <c r="H27" s="463"/>
      <c r="I27" s="167"/>
      <c r="J27" s="46" t="s">
        <v>22</v>
      </c>
      <c r="K27" s="99"/>
      <c r="L27" s="464"/>
      <c r="M27" s="465"/>
      <c r="N27" s="465"/>
      <c r="O27" s="465"/>
      <c r="P27" s="465"/>
      <c r="Q27" s="465"/>
      <c r="R27" s="465"/>
      <c r="S27" s="465"/>
      <c r="T27" s="466"/>
      <c r="U27" s="467"/>
      <c r="V27" s="468"/>
      <c r="W27" s="468"/>
      <c r="X27" s="469"/>
      <c r="Y27" s="464"/>
      <c r="Z27" s="468"/>
      <c r="AA27" s="59" t="s">
        <v>56</v>
      </c>
    </row>
    <row r="28" spans="2:27" ht="24" customHeight="1">
      <c r="B28" s="42"/>
      <c r="C28" s="315"/>
      <c r="D28" s="463"/>
      <c r="E28" s="463"/>
      <c r="F28" s="463"/>
      <c r="G28" s="463"/>
      <c r="H28" s="463"/>
      <c r="I28" s="167"/>
      <c r="J28" s="46" t="s">
        <v>22</v>
      </c>
      <c r="K28" s="99"/>
      <c r="L28" s="464"/>
      <c r="M28" s="465"/>
      <c r="N28" s="465"/>
      <c r="O28" s="465"/>
      <c r="P28" s="465"/>
      <c r="Q28" s="465"/>
      <c r="R28" s="465"/>
      <c r="S28" s="465"/>
      <c r="T28" s="466"/>
      <c r="U28" s="467"/>
      <c r="V28" s="468"/>
      <c r="W28" s="468"/>
      <c r="X28" s="469"/>
      <c r="Y28" s="464"/>
      <c r="Z28" s="468"/>
      <c r="AA28" s="59" t="s">
        <v>56</v>
      </c>
    </row>
    <row r="29" spans="2:27" ht="24" customHeight="1">
      <c r="B29" s="42"/>
      <c r="C29" s="315"/>
      <c r="D29" s="463"/>
      <c r="E29" s="463"/>
      <c r="F29" s="463"/>
      <c r="G29" s="463"/>
      <c r="H29" s="463"/>
      <c r="I29" s="167"/>
      <c r="J29" s="46" t="s">
        <v>22</v>
      </c>
      <c r="K29" s="99"/>
      <c r="L29" s="464"/>
      <c r="M29" s="465"/>
      <c r="N29" s="465"/>
      <c r="O29" s="465"/>
      <c r="P29" s="465"/>
      <c r="Q29" s="465"/>
      <c r="R29" s="465"/>
      <c r="S29" s="465"/>
      <c r="T29" s="466"/>
      <c r="U29" s="467"/>
      <c r="V29" s="468"/>
      <c r="W29" s="468"/>
      <c r="X29" s="469"/>
      <c r="Y29" s="464"/>
      <c r="Z29" s="468"/>
      <c r="AA29" s="59" t="s">
        <v>56</v>
      </c>
    </row>
    <row r="30" spans="2:27" ht="24" customHeight="1">
      <c r="B30" s="42"/>
      <c r="C30" s="315"/>
      <c r="D30" s="463"/>
      <c r="E30" s="463"/>
      <c r="F30" s="463"/>
      <c r="G30" s="463"/>
      <c r="H30" s="463"/>
      <c r="I30" s="167"/>
      <c r="J30" s="46" t="s">
        <v>22</v>
      </c>
      <c r="K30" s="99"/>
      <c r="L30" s="464"/>
      <c r="M30" s="465"/>
      <c r="N30" s="465"/>
      <c r="O30" s="465"/>
      <c r="P30" s="465"/>
      <c r="Q30" s="465"/>
      <c r="R30" s="465"/>
      <c r="S30" s="465"/>
      <c r="T30" s="466"/>
      <c r="U30" s="467"/>
      <c r="V30" s="468"/>
      <c r="W30" s="468"/>
      <c r="X30" s="469"/>
      <c r="Y30" s="464"/>
      <c r="Z30" s="468"/>
      <c r="AA30" s="59" t="s">
        <v>56</v>
      </c>
    </row>
    <row r="31" spans="2:27" ht="24" customHeight="1">
      <c r="B31" s="42"/>
      <c r="C31" s="315"/>
      <c r="D31" s="463"/>
      <c r="E31" s="463"/>
      <c r="F31" s="463"/>
      <c r="G31" s="463"/>
      <c r="H31" s="479"/>
      <c r="I31" s="167"/>
      <c r="J31" s="46" t="s">
        <v>22</v>
      </c>
      <c r="K31" s="99"/>
      <c r="L31" s="464"/>
      <c r="M31" s="465"/>
      <c r="N31" s="465"/>
      <c r="O31" s="465"/>
      <c r="P31" s="465"/>
      <c r="Q31" s="465"/>
      <c r="R31" s="465"/>
      <c r="S31" s="465"/>
      <c r="T31" s="466"/>
      <c r="U31" s="467"/>
      <c r="V31" s="468"/>
      <c r="W31" s="468"/>
      <c r="X31" s="469"/>
      <c r="Y31" s="464"/>
      <c r="Z31" s="468"/>
      <c r="AA31" s="59" t="s">
        <v>56</v>
      </c>
    </row>
    <row r="32" spans="2:27" ht="24" customHeight="1">
      <c r="B32" s="42"/>
      <c r="C32" s="315"/>
      <c r="D32" s="463"/>
      <c r="E32" s="463"/>
      <c r="F32" s="463"/>
      <c r="G32" s="463"/>
      <c r="H32" s="479"/>
      <c r="I32" s="167"/>
      <c r="J32" s="46" t="s">
        <v>22</v>
      </c>
      <c r="K32" s="99"/>
      <c r="L32" s="464"/>
      <c r="M32" s="476"/>
      <c r="N32" s="476"/>
      <c r="O32" s="476"/>
      <c r="P32" s="476"/>
      <c r="Q32" s="476"/>
      <c r="R32" s="476"/>
      <c r="S32" s="476"/>
      <c r="T32" s="477"/>
      <c r="U32" s="467"/>
      <c r="V32" s="468"/>
      <c r="W32" s="468"/>
      <c r="X32" s="469"/>
      <c r="Y32" s="464"/>
      <c r="Z32" s="468"/>
      <c r="AA32" s="59" t="s">
        <v>56</v>
      </c>
    </row>
    <row r="33" spans="2:27" ht="24" customHeight="1">
      <c r="B33" s="42"/>
      <c r="C33" s="315"/>
      <c r="D33" s="463"/>
      <c r="E33" s="463"/>
      <c r="F33" s="463"/>
      <c r="G33" s="463"/>
      <c r="H33" s="479"/>
      <c r="I33" s="167"/>
      <c r="J33" s="46" t="s">
        <v>22</v>
      </c>
      <c r="K33" s="99"/>
      <c r="L33" s="464"/>
      <c r="M33" s="465"/>
      <c r="N33" s="465"/>
      <c r="O33" s="465"/>
      <c r="P33" s="465"/>
      <c r="Q33" s="465"/>
      <c r="R33" s="465"/>
      <c r="S33" s="465"/>
      <c r="T33" s="466"/>
      <c r="U33" s="467"/>
      <c r="V33" s="468"/>
      <c r="W33" s="468"/>
      <c r="X33" s="469"/>
      <c r="Y33" s="464"/>
      <c r="Z33" s="468"/>
      <c r="AA33" s="59" t="s">
        <v>56</v>
      </c>
    </row>
    <row r="34" spans="2:27" ht="24" customHeight="1">
      <c r="B34" s="42"/>
      <c r="C34" s="315"/>
      <c r="D34" s="463"/>
      <c r="E34" s="463"/>
      <c r="F34" s="463"/>
      <c r="G34" s="463"/>
      <c r="H34" s="479"/>
      <c r="I34" s="167"/>
      <c r="J34" s="46" t="s">
        <v>22</v>
      </c>
      <c r="K34" s="99"/>
      <c r="L34" s="464"/>
      <c r="M34" s="465"/>
      <c r="N34" s="465"/>
      <c r="O34" s="465"/>
      <c r="P34" s="465"/>
      <c r="Q34" s="465"/>
      <c r="R34" s="465"/>
      <c r="S34" s="465"/>
      <c r="T34" s="466"/>
      <c r="U34" s="467"/>
      <c r="V34" s="468"/>
      <c r="W34" s="468"/>
      <c r="X34" s="469"/>
      <c r="Y34" s="464"/>
      <c r="Z34" s="468"/>
      <c r="AA34" s="59" t="s">
        <v>56</v>
      </c>
    </row>
    <row r="35" spans="2:27" ht="24" customHeight="1">
      <c r="B35" s="42"/>
      <c r="C35" s="315"/>
      <c r="D35" s="463"/>
      <c r="E35" s="463"/>
      <c r="F35" s="463"/>
      <c r="G35" s="463"/>
      <c r="H35" s="479"/>
      <c r="I35" s="167"/>
      <c r="J35" s="46" t="s">
        <v>22</v>
      </c>
      <c r="K35" s="99"/>
      <c r="L35" s="464"/>
      <c r="M35" s="465"/>
      <c r="N35" s="465"/>
      <c r="O35" s="465"/>
      <c r="P35" s="465"/>
      <c r="Q35" s="465"/>
      <c r="R35" s="465"/>
      <c r="S35" s="465"/>
      <c r="T35" s="466"/>
      <c r="U35" s="467"/>
      <c r="V35" s="468"/>
      <c r="W35" s="468"/>
      <c r="X35" s="469"/>
      <c r="Y35" s="464"/>
      <c r="Z35" s="468"/>
      <c r="AA35" s="59" t="s">
        <v>56</v>
      </c>
    </row>
    <row r="36" spans="2:27" ht="24" customHeight="1">
      <c r="B36" s="42"/>
      <c r="C36" s="315"/>
      <c r="D36" s="463"/>
      <c r="E36" s="463"/>
      <c r="F36" s="463"/>
      <c r="G36" s="463"/>
      <c r="H36" s="479"/>
      <c r="I36" s="166"/>
      <c r="J36" s="46" t="s">
        <v>22</v>
      </c>
      <c r="K36" s="99"/>
      <c r="L36" s="464"/>
      <c r="M36" s="465"/>
      <c r="N36" s="465"/>
      <c r="O36" s="465"/>
      <c r="P36" s="465"/>
      <c r="Q36" s="465"/>
      <c r="R36" s="465"/>
      <c r="S36" s="465"/>
      <c r="T36" s="466"/>
      <c r="U36" s="467"/>
      <c r="V36" s="468"/>
      <c r="W36" s="468"/>
      <c r="X36" s="469"/>
      <c r="Y36" s="464"/>
      <c r="Z36" s="468"/>
      <c r="AA36" s="59" t="s">
        <v>56</v>
      </c>
    </row>
    <row r="37" spans="2:27" ht="24" customHeight="1">
      <c r="B37" s="42"/>
      <c r="C37" s="315"/>
      <c r="D37" s="463"/>
      <c r="E37" s="463"/>
      <c r="F37" s="463"/>
      <c r="G37" s="463"/>
      <c r="H37" s="479"/>
      <c r="I37" s="166"/>
      <c r="J37" s="46" t="s">
        <v>22</v>
      </c>
      <c r="K37" s="99"/>
      <c r="L37" s="464"/>
      <c r="M37" s="465"/>
      <c r="N37" s="465"/>
      <c r="O37" s="465"/>
      <c r="P37" s="465"/>
      <c r="Q37" s="465"/>
      <c r="R37" s="465"/>
      <c r="S37" s="465"/>
      <c r="T37" s="466"/>
      <c r="U37" s="467"/>
      <c r="V37" s="468"/>
      <c r="W37" s="468"/>
      <c r="X37" s="469"/>
      <c r="Y37" s="464"/>
      <c r="Z37" s="468"/>
      <c r="AA37" s="59" t="s">
        <v>56</v>
      </c>
    </row>
    <row r="38" spans="2:27" ht="24" customHeight="1" thickBot="1">
      <c r="B38" s="38"/>
      <c r="C38" s="345"/>
      <c r="D38" s="480"/>
      <c r="E38" s="480"/>
      <c r="F38" s="480"/>
      <c r="G38" s="480"/>
      <c r="H38" s="481"/>
      <c r="I38" s="165"/>
      <c r="J38" s="47" t="s">
        <v>22</v>
      </c>
      <c r="K38" s="49"/>
      <c r="L38" s="482"/>
      <c r="M38" s="483"/>
      <c r="N38" s="483"/>
      <c r="O38" s="483"/>
      <c r="P38" s="483"/>
      <c r="Q38" s="483"/>
      <c r="R38" s="483"/>
      <c r="S38" s="483"/>
      <c r="T38" s="484"/>
      <c r="U38" s="482"/>
      <c r="V38" s="485"/>
      <c r="W38" s="485"/>
      <c r="X38" s="486"/>
      <c r="Y38" s="487"/>
      <c r="Z38" s="488"/>
      <c r="AA38" s="60" t="s">
        <v>56</v>
      </c>
    </row>
    <row r="39" spans="2:27" ht="20.100000000000001" customHeight="1">
      <c r="B39" s="35" t="s">
        <v>32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7" ht="20.100000000000001" customHeight="1">
      <c r="B40" s="36" t="s">
        <v>33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7" ht="10.15" customHeight="1">
      <c r="B41" s="3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7" ht="20.100000000000001" customHeight="1">
      <c r="B42" s="25" t="s">
        <v>40</v>
      </c>
      <c r="C42" s="25"/>
      <c r="D42" s="25"/>
      <c r="E42" s="2"/>
      <c r="F42" s="2"/>
      <c r="G42" s="2"/>
      <c r="H42" s="2"/>
      <c r="I42" s="2"/>
      <c r="J42" s="2"/>
      <c r="K42" s="2"/>
      <c r="L42" s="2"/>
      <c r="M42" s="2"/>
      <c r="N42" s="32"/>
      <c r="O42" s="32"/>
      <c r="P42" s="32"/>
      <c r="Q42" s="32"/>
      <c r="R42" s="32"/>
      <c r="S42" s="32"/>
      <c r="T42" s="32"/>
      <c r="U42" s="32"/>
      <c r="V42" s="2"/>
      <c r="W42" s="2"/>
      <c r="X42" s="2"/>
    </row>
    <row r="43" spans="2:27" ht="20.100000000000001" customHeight="1">
      <c r="B43" s="33"/>
      <c r="C43" s="37" t="s">
        <v>74</v>
      </c>
      <c r="D43" s="25"/>
      <c r="E43" s="2"/>
      <c r="F43" s="2"/>
      <c r="G43" s="2"/>
      <c r="X43" s="2"/>
    </row>
    <row r="44" spans="2:27" s="7" customFormat="1" ht="20.100000000000001" customHeight="1" thickBot="1">
      <c r="B44" s="12"/>
      <c r="H44" s="61" t="s">
        <v>39</v>
      </c>
      <c r="I44" s="34"/>
      <c r="J44" s="34"/>
      <c r="K44" s="34"/>
      <c r="L44" s="34"/>
      <c r="M44" s="34"/>
      <c r="N44" s="62"/>
      <c r="O44" s="478"/>
      <c r="P44" s="478"/>
      <c r="Q44" s="478"/>
      <c r="R44" s="478"/>
      <c r="S44" s="478"/>
      <c r="T44" s="478"/>
      <c r="U44" s="478"/>
      <c r="V44" s="478"/>
      <c r="W44" s="478"/>
      <c r="X44" s="478"/>
      <c r="Y44" s="61"/>
      <c r="Z44" s="61"/>
    </row>
  </sheetData>
  <sheetProtection formatCells="0" selectLockedCells="1"/>
  <mergeCells count="110">
    <mergeCell ref="L31:T31"/>
    <mergeCell ref="C38:H38"/>
    <mergeCell ref="L38:T38"/>
    <mergeCell ref="U38:X38"/>
    <mergeCell ref="Y38:Z38"/>
    <mergeCell ref="C36:H36"/>
    <mergeCell ref="L36:T36"/>
    <mergeCell ref="U36:X36"/>
    <mergeCell ref="Y36:Z36"/>
    <mergeCell ref="Y37:Z37"/>
    <mergeCell ref="C34:H34"/>
    <mergeCell ref="C35:H35"/>
    <mergeCell ref="L34:T34"/>
    <mergeCell ref="U34:X34"/>
    <mergeCell ref="Y34:Z34"/>
    <mergeCell ref="L35:T35"/>
    <mergeCell ref="U35:X35"/>
    <mergeCell ref="Y35:Z35"/>
    <mergeCell ref="Y28:Z28"/>
    <mergeCell ref="U29:X29"/>
    <mergeCell ref="Y29:Z29"/>
    <mergeCell ref="O44:X44"/>
    <mergeCell ref="C37:H37"/>
    <mergeCell ref="L37:T37"/>
    <mergeCell ref="U37:X37"/>
    <mergeCell ref="C29:H29"/>
    <mergeCell ref="L29:T29"/>
    <mergeCell ref="C32:H32"/>
    <mergeCell ref="L32:T32"/>
    <mergeCell ref="U32:X32"/>
    <mergeCell ref="Y32:Z32"/>
    <mergeCell ref="U33:X33"/>
    <mergeCell ref="Y33:Z33"/>
    <mergeCell ref="C33:H33"/>
    <mergeCell ref="L33:T33"/>
    <mergeCell ref="C30:H30"/>
    <mergeCell ref="L30:T30"/>
    <mergeCell ref="U30:X30"/>
    <mergeCell ref="Y30:Z30"/>
    <mergeCell ref="U31:X31"/>
    <mergeCell ref="Y31:Z31"/>
    <mergeCell ref="C31:H31"/>
    <mergeCell ref="B22:E22"/>
    <mergeCell ref="C24:H24"/>
    <mergeCell ref="I24:J24"/>
    <mergeCell ref="L24:T24"/>
    <mergeCell ref="U24:X24"/>
    <mergeCell ref="C27:H27"/>
    <mergeCell ref="L27:T27"/>
    <mergeCell ref="U27:X27"/>
    <mergeCell ref="C28:H28"/>
    <mergeCell ref="L28:T28"/>
    <mergeCell ref="U28:X28"/>
    <mergeCell ref="P22:S22"/>
    <mergeCell ref="W22:Z22"/>
    <mergeCell ref="Y27:Z27"/>
    <mergeCell ref="F22:L22"/>
    <mergeCell ref="C26:H26"/>
    <mergeCell ref="L26:T26"/>
    <mergeCell ref="Y24:AA24"/>
    <mergeCell ref="C25:H25"/>
    <mergeCell ref="L25:T25"/>
    <mergeCell ref="U26:X26"/>
    <mergeCell ref="Y26:Z26"/>
    <mergeCell ref="U25:X25"/>
    <mergeCell ref="Y25:Z25"/>
    <mergeCell ref="F21:L21"/>
    <mergeCell ref="W21:Z21"/>
    <mergeCell ref="M20:O20"/>
    <mergeCell ref="T20:V20"/>
    <mergeCell ref="P20:S20"/>
    <mergeCell ref="W20:Z20"/>
    <mergeCell ref="F19:L19"/>
    <mergeCell ref="F20:L20"/>
    <mergeCell ref="B21:E21"/>
    <mergeCell ref="B20:E20"/>
    <mergeCell ref="M21:O21"/>
    <mergeCell ref="I13:Z13"/>
    <mergeCell ref="B15:E15"/>
    <mergeCell ref="M19:S19"/>
    <mergeCell ref="I15:Q15"/>
    <mergeCell ref="I14:Q14"/>
    <mergeCell ref="R15:Z15"/>
    <mergeCell ref="R14:Z14"/>
    <mergeCell ref="T19:Z19"/>
    <mergeCell ref="B19:E19"/>
    <mergeCell ref="M22:O22"/>
    <mergeCell ref="T21:V21"/>
    <mergeCell ref="T22:V22"/>
    <mergeCell ref="P21:S21"/>
    <mergeCell ref="B1:Z1"/>
    <mergeCell ref="O10:Q10"/>
    <mergeCell ref="O11:Q11"/>
    <mergeCell ref="F15:G15"/>
    <mergeCell ref="F14:G14"/>
    <mergeCell ref="F13:G13"/>
    <mergeCell ref="B5:E5"/>
    <mergeCell ref="F5:I5"/>
    <mergeCell ref="B3:E3"/>
    <mergeCell ref="B10:E11"/>
    <mergeCell ref="J5:M5"/>
    <mergeCell ref="F3:Z3"/>
    <mergeCell ref="B6:E6"/>
    <mergeCell ref="F6:I6"/>
    <mergeCell ref="J6:M6"/>
    <mergeCell ref="B13:E13"/>
    <mergeCell ref="B14:E14"/>
    <mergeCell ref="F10:N10"/>
    <mergeCell ref="F11:G11"/>
    <mergeCell ref="H11:N11"/>
  </mergeCells>
  <phoneticPr fontId="20"/>
  <dataValidations count="4">
    <dataValidation type="list" allowBlank="1" showInputMessage="1" showErrorMessage="1" sqref="K25:K38" xr:uid="{AB40F64F-43E6-4341-9E8A-80CCFFE9734D}">
      <formula1>"男,女"</formula1>
    </dataValidation>
    <dataValidation type="list" allowBlank="1" showInputMessage="1" showErrorMessage="1" sqref="M20:O22" xr:uid="{E7487841-69F1-473E-8926-8595CEFF2A90}">
      <formula1>"旧一次,旧二次,旧三次,新一次,新二次"</formula1>
    </dataValidation>
    <dataValidation type="list" allowBlank="1" showInputMessage="1" showErrorMessage="1" sqref="T20:V22" xr:uid="{1B6F2BE5-F065-4442-B7A5-5FB449877691}">
      <formula1>"コーチ1,コーチ2,コーチ3,コーチ4"</formula1>
    </dataValidation>
    <dataValidation type="list" allowBlank="1" showInputMessage="1" showErrorMessage="1" sqref="B6:M6 F13:G15" xr:uid="{0581A92F-D744-4756-9C8B-0C74E3AD6F8F}">
      <formula1>"○,"</formula1>
    </dataValidation>
  </dataValidations>
  <printOptions horizontalCentered="1"/>
  <pageMargins left="0.31496062992125984" right="0.31496062992125984" top="0.62992125984251968" bottom="0.43307086614173229" header="0.31496062992125984" footer="0.31496062992125984"/>
  <pageSetup paperSize="9" scale="95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DAE40-DFAF-475F-8C9B-C05D28E54204}">
  <dimension ref="A1:X34"/>
  <sheetViews>
    <sheetView zoomScale="115" zoomScaleNormal="115" workbookViewId="0">
      <selection activeCell="O20" sqref="O20"/>
    </sheetView>
  </sheetViews>
  <sheetFormatPr defaultRowHeight="13.5"/>
  <cols>
    <col min="1" max="1" width="5.125" style="83" customWidth="1"/>
    <col min="2" max="2" width="13.375" style="83" customWidth="1"/>
    <col min="3" max="3" width="2.5" style="93" customWidth="1"/>
    <col min="4" max="4" width="0.875" style="83" customWidth="1"/>
    <col min="5" max="5" width="5.125" style="83" customWidth="1"/>
    <col min="6" max="6" width="13.375" style="83" customWidth="1"/>
    <col min="7" max="7" width="2.5" style="94" customWidth="1"/>
    <col min="8" max="8" width="0.875" style="83" customWidth="1"/>
    <col min="9" max="9" width="5.125" style="83" customWidth="1"/>
    <col min="10" max="10" width="13.375" style="83" customWidth="1"/>
    <col min="11" max="11" width="2.5" style="94" customWidth="1"/>
    <col min="12" max="12" width="0.875" style="83" customWidth="1"/>
    <col min="13" max="13" width="5.125" style="83" customWidth="1"/>
    <col min="14" max="14" width="13.375" style="83" customWidth="1"/>
    <col min="15" max="15" width="2.5" style="93" customWidth="1"/>
    <col min="16" max="16" width="0.875" style="83" customWidth="1"/>
    <col min="17" max="17" width="5.125" style="83" customWidth="1"/>
    <col min="18" max="18" width="13.375" style="83" customWidth="1"/>
    <col min="19" max="19" width="2.5" style="93" customWidth="1"/>
    <col min="20" max="20" width="0.875" style="83" customWidth="1"/>
    <col min="21" max="21" width="5.125" style="83" customWidth="1"/>
    <col min="22" max="22" width="13.375" style="83" customWidth="1"/>
    <col min="23" max="23" width="2.5" style="93" customWidth="1"/>
    <col min="24" max="24" width="0.75" style="83" customWidth="1"/>
    <col min="25" max="235" width="9" style="83"/>
    <col min="236" max="236" width="6.75" style="83" customWidth="1"/>
    <col min="237" max="237" width="18.75" style="83" customWidth="1"/>
    <col min="238" max="239" width="3.125" style="83" customWidth="1"/>
    <col min="240" max="240" width="6.75" style="83" customWidth="1"/>
    <col min="241" max="241" width="18.75" style="83" customWidth="1"/>
    <col min="242" max="243" width="3.125" style="83" customWidth="1"/>
    <col min="244" max="244" width="6.75" style="83" customWidth="1"/>
    <col min="245" max="245" width="18.75" style="83" customWidth="1"/>
    <col min="246" max="246" width="3.125" style="83" customWidth="1"/>
    <col min="247" max="491" width="9" style="83"/>
    <col min="492" max="492" width="6.75" style="83" customWidth="1"/>
    <col min="493" max="493" width="18.75" style="83" customWidth="1"/>
    <col min="494" max="495" width="3.125" style="83" customWidth="1"/>
    <col min="496" max="496" width="6.75" style="83" customWidth="1"/>
    <col min="497" max="497" width="18.75" style="83" customWidth="1"/>
    <col min="498" max="499" width="3.125" style="83" customWidth="1"/>
    <col min="500" max="500" width="6.75" style="83" customWidth="1"/>
    <col min="501" max="501" width="18.75" style="83" customWidth="1"/>
    <col min="502" max="502" width="3.125" style="83" customWidth="1"/>
    <col min="503" max="747" width="9" style="83"/>
    <col min="748" max="748" width="6.75" style="83" customWidth="1"/>
    <col min="749" max="749" width="18.75" style="83" customWidth="1"/>
    <col min="750" max="751" width="3.125" style="83" customWidth="1"/>
    <col min="752" max="752" width="6.75" style="83" customWidth="1"/>
    <col min="753" max="753" width="18.75" style="83" customWidth="1"/>
    <col min="754" max="755" width="3.125" style="83" customWidth="1"/>
    <col min="756" max="756" width="6.75" style="83" customWidth="1"/>
    <col min="757" max="757" width="18.75" style="83" customWidth="1"/>
    <col min="758" max="758" width="3.125" style="83" customWidth="1"/>
    <col min="759" max="1003" width="9" style="83"/>
    <col min="1004" max="1004" width="6.75" style="83" customWidth="1"/>
    <col min="1005" max="1005" width="18.75" style="83" customWidth="1"/>
    <col min="1006" max="1007" width="3.125" style="83" customWidth="1"/>
    <col min="1008" max="1008" width="6.75" style="83" customWidth="1"/>
    <col min="1009" max="1009" width="18.75" style="83" customWidth="1"/>
    <col min="1010" max="1011" width="3.125" style="83" customWidth="1"/>
    <col min="1012" max="1012" width="6.75" style="83" customWidth="1"/>
    <col min="1013" max="1013" width="18.75" style="83" customWidth="1"/>
    <col min="1014" max="1014" width="3.125" style="83" customWidth="1"/>
    <col min="1015" max="1259" width="9" style="83"/>
    <col min="1260" max="1260" width="6.75" style="83" customWidth="1"/>
    <col min="1261" max="1261" width="18.75" style="83" customWidth="1"/>
    <col min="1262" max="1263" width="3.125" style="83" customWidth="1"/>
    <col min="1264" max="1264" width="6.75" style="83" customWidth="1"/>
    <col min="1265" max="1265" width="18.75" style="83" customWidth="1"/>
    <col min="1266" max="1267" width="3.125" style="83" customWidth="1"/>
    <col min="1268" max="1268" width="6.75" style="83" customWidth="1"/>
    <col min="1269" max="1269" width="18.75" style="83" customWidth="1"/>
    <col min="1270" max="1270" width="3.125" style="83" customWidth="1"/>
    <col min="1271" max="1515" width="9" style="83"/>
    <col min="1516" max="1516" width="6.75" style="83" customWidth="1"/>
    <col min="1517" max="1517" width="18.75" style="83" customWidth="1"/>
    <col min="1518" max="1519" width="3.125" style="83" customWidth="1"/>
    <col min="1520" max="1520" width="6.75" style="83" customWidth="1"/>
    <col min="1521" max="1521" width="18.75" style="83" customWidth="1"/>
    <col min="1522" max="1523" width="3.125" style="83" customWidth="1"/>
    <col min="1524" max="1524" width="6.75" style="83" customWidth="1"/>
    <col min="1525" max="1525" width="18.75" style="83" customWidth="1"/>
    <col min="1526" max="1526" width="3.125" style="83" customWidth="1"/>
    <col min="1527" max="1771" width="9" style="83"/>
    <col min="1772" max="1772" width="6.75" style="83" customWidth="1"/>
    <col min="1773" max="1773" width="18.75" style="83" customWidth="1"/>
    <col min="1774" max="1775" width="3.125" style="83" customWidth="1"/>
    <col min="1776" max="1776" width="6.75" style="83" customWidth="1"/>
    <col min="1777" max="1777" width="18.75" style="83" customWidth="1"/>
    <col min="1778" max="1779" width="3.125" style="83" customWidth="1"/>
    <col min="1780" max="1780" width="6.75" style="83" customWidth="1"/>
    <col min="1781" max="1781" width="18.75" style="83" customWidth="1"/>
    <col min="1782" max="1782" width="3.125" style="83" customWidth="1"/>
    <col min="1783" max="2027" width="9" style="83"/>
    <col min="2028" max="2028" width="6.75" style="83" customWidth="1"/>
    <col min="2029" max="2029" width="18.75" style="83" customWidth="1"/>
    <col min="2030" max="2031" width="3.125" style="83" customWidth="1"/>
    <col min="2032" max="2032" width="6.75" style="83" customWidth="1"/>
    <col min="2033" max="2033" width="18.75" style="83" customWidth="1"/>
    <col min="2034" max="2035" width="3.125" style="83" customWidth="1"/>
    <col min="2036" max="2036" width="6.75" style="83" customWidth="1"/>
    <col min="2037" max="2037" width="18.75" style="83" customWidth="1"/>
    <col min="2038" max="2038" width="3.125" style="83" customWidth="1"/>
    <col min="2039" max="2283" width="9" style="83"/>
    <col min="2284" max="2284" width="6.75" style="83" customWidth="1"/>
    <col min="2285" max="2285" width="18.75" style="83" customWidth="1"/>
    <col min="2286" max="2287" width="3.125" style="83" customWidth="1"/>
    <col min="2288" max="2288" width="6.75" style="83" customWidth="1"/>
    <col min="2289" max="2289" width="18.75" style="83" customWidth="1"/>
    <col min="2290" max="2291" width="3.125" style="83" customWidth="1"/>
    <col min="2292" max="2292" width="6.75" style="83" customWidth="1"/>
    <col min="2293" max="2293" width="18.75" style="83" customWidth="1"/>
    <col min="2294" max="2294" width="3.125" style="83" customWidth="1"/>
    <col min="2295" max="2539" width="9" style="83"/>
    <col min="2540" max="2540" width="6.75" style="83" customWidth="1"/>
    <col min="2541" max="2541" width="18.75" style="83" customWidth="1"/>
    <col min="2542" max="2543" width="3.125" style="83" customWidth="1"/>
    <col min="2544" max="2544" width="6.75" style="83" customWidth="1"/>
    <col min="2545" max="2545" width="18.75" style="83" customWidth="1"/>
    <col min="2546" max="2547" width="3.125" style="83" customWidth="1"/>
    <col min="2548" max="2548" width="6.75" style="83" customWidth="1"/>
    <col min="2549" max="2549" width="18.75" style="83" customWidth="1"/>
    <col min="2550" max="2550" width="3.125" style="83" customWidth="1"/>
    <col min="2551" max="2795" width="9" style="83"/>
    <col min="2796" max="2796" width="6.75" style="83" customWidth="1"/>
    <col min="2797" max="2797" width="18.75" style="83" customWidth="1"/>
    <col min="2798" max="2799" width="3.125" style="83" customWidth="1"/>
    <col min="2800" max="2800" width="6.75" style="83" customWidth="1"/>
    <col min="2801" max="2801" width="18.75" style="83" customWidth="1"/>
    <col min="2802" max="2803" width="3.125" style="83" customWidth="1"/>
    <col min="2804" max="2804" width="6.75" style="83" customWidth="1"/>
    <col min="2805" max="2805" width="18.75" style="83" customWidth="1"/>
    <col min="2806" max="2806" width="3.125" style="83" customWidth="1"/>
    <col min="2807" max="3051" width="9" style="83"/>
    <col min="3052" max="3052" width="6.75" style="83" customWidth="1"/>
    <col min="3053" max="3053" width="18.75" style="83" customWidth="1"/>
    <col min="3054" max="3055" width="3.125" style="83" customWidth="1"/>
    <col min="3056" max="3056" width="6.75" style="83" customWidth="1"/>
    <col min="3057" max="3057" width="18.75" style="83" customWidth="1"/>
    <col min="3058" max="3059" width="3.125" style="83" customWidth="1"/>
    <col min="3060" max="3060" width="6.75" style="83" customWidth="1"/>
    <col min="3061" max="3061" width="18.75" style="83" customWidth="1"/>
    <col min="3062" max="3062" width="3.125" style="83" customWidth="1"/>
    <col min="3063" max="3307" width="9" style="83"/>
    <col min="3308" max="3308" width="6.75" style="83" customWidth="1"/>
    <col min="3309" max="3309" width="18.75" style="83" customWidth="1"/>
    <col min="3310" max="3311" width="3.125" style="83" customWidth="1"/>
    <col min="3312" max="3312" width="6.75" style="83" customWidth="1"/>
    <col min="3313" max="3313" width="18.75" style="83" customWidth="1"/>
    <col min="3314" max="3315" width="3.125" style="83" customWidth="1"/>
    <col min="3316" max="3316" width="6.75" style="83" customWidth="1"/>
    <col min="3317" max="3317" width="18.75" style="83" customWidth="1"/>
    <col min="3318" max="3318" width="3.125" style="83" customWidth="1"/>
    <col min="3319" max="3563" width="9" style="83"/>
    <col min="3564" max="3564" width="6.75" style="83" customWidth="1"/>
    <col min="3565" max="3565" width="18.75" style="83" customWidth="1"/>
    <col min="3566" max="3567" width="3.125" style="83" customWidth="1"/>
    <col min="3568" max="3568" width="6.75" style="83" customWidth="1"/>
    <col min="3569" max="3569" width="18.75" style="83" customWidth="1"/>
    <col min="3570" max="3571" width="3.125" style="83" customWidth="1"/>
    <col min="3572" max="3572" width="6.75" style="83" customWidth="1"/>
    <col min="3573" max="3573" width="18.75" style="83" customWidth="1"/>
    <col min="3574" max="3574" width="3.125" style="83" customWidth="1"/>
    <col min="3575" max="3819" width="9" style="83"/>
    <col min="3820" max="3820" width="6.75" style="83" customWidth="1"/>
    <col min="3821" max="3821" width="18.75" style="83" customWidth="1"/>
    <col min="3822" max="3823" width="3.125" style="83" customWidth="1"/>
    <col min="3824" max="3824" width="6.75" style="83" customWidth="1"/>
    <col min="3825" max="3825" width="18.75" style="83" customWidth="1"/>
    <col min="3826" max="3827" width="3.125" style="83" customWidth="1"/>
    <col min="3828" max="3828" width="6.75" style="83" customWidth="1"/>
    <col min="3829" max="3829" width="18.75" style="83" customWidth="1"/>
    <col min="3830" max="3830" width="3.125" style="83" customWidth="1"/>
    <col min="3831" max="4075" width="9" style="83"/>
    <col min="4076" max="4076" width="6.75" style="83" customWidth="1"/>
    <col min="4077" max="4077" width="18.75" style="83" customWidth="1"/>
    <col min="4078" max="4079" width="3.125" style="83" customWidth="1"/>
    <col min="4080" max="4080" width="6.75" style="83" customWidth="1"/>
    <col min="4081" max="4081" width="18.75" style="83" customWidth="1"/>
    <col min="4082" max="4083" width="3.125" style="83" customWidth="1"/>
    <col min="4084" max="4084" width="6.75" style="83" customWidth="1"/>
    <col min="4085" max="4085" width="18.75" style="83" customWidth="1"/>
    <col min="4086" max="4086" width="3.125" style="83" customWidth="1"/>
    <col min="4087" max="4331" width="9" style="83"/>
    <col min="4332" max="4332" width="6.75" style="83" customWidth="1"/>
    <col min="4333" max="4333" width="18.75" style="83" customWidth="1"/>
    <col min="4334" max="4335" width="3.125" style="83" customWidth="1"/>
    <col min="4336" max="4336" width="6.75" style="83" customWidth="1"/>
    <col min="4337" max="4337" width="18.75" style="83" customWidth="1"/>
    <col min="4338" max="4339" width="3.125" style="83" customWidth="1"/>
    <col min="4340" max="4340" width="6.75" style="83" customWidth="1"/>
    <col min="4341" max="4341" width="18.75" style="83" customWidth="1"/>
    <col min="4342" max="4342" width="3.125" style="83" customWidth="1"/>
    <col min="4343" max="4587" width="9" style="83"/>
    <col min="4588" max="4588" width="6.75" style="83" customWidth="1"/>
    <col min="4589" max="4589" width="18.75" style="83" customWidth="1"/>
    <col min="4590" max="4591" width="3.125" style="83" customWidth="1"/>
    <col min="4592" max="4592" width="6.75" style="83" customWidth="1"/>
    <col min="4593" max="4593" width="18.75" style="83" customWidth="1"/>
    <col min="4594" max="4595" width="3.125" style="83" customWidth="1"/>
    <col min="4596" max="4596" width="6.75" style="83" customWidth="1"/>
    <col min="4597" max="4597" width="18.75" style="83" customWidth="1"/>
    <col min="4598" max="4598" width="3.125" style="83" customWidth="1"/>
    <col min="4599" max="4843" width="9" style="83"/>
    <col min="4844" max="4844" width="6.75" style="83" customWidth="1"/>
    <col min="4845" max="4845" width="18.75" style="83" customWidth="1"/>
    <col min="4846" max="4847" width="3.125" style="83" customWidth="1"/>
    <col min="4848" max="4848" width="6.75" style="83" customWidth="1"/>
    <col min="4849" max="4849" width="18.75" style="83" customWidth="1"/>
    <col min="4850" max="4851" width="3.125" style="83" customWidth="1"/>
    <col min="4852" max="4852" width="6.75" style="83" customWidth="1"/>
    <col min="4853" max="4853" width="18.75" style="83" customWidth="1"/>
    <col min="4854" max="4854" width="3.125" style="83" customWidth="1"/>
    <col min="4855" max="5099" width="9" style="83"/>
    <col min="5100" max="5100" width="6.75" style="83" customWidth="1"/>
    <col min="5101" max="5101" width="18.75" style="83" customWidth="1"/>
    <col min="5102" max="5103" width="3.125" style="83" customWidth="1"/>
    <col min="5104" max="5104" width="6.75" style="83" customWidth="1"/>
    <col min="5105" max="5105" width="18.75" style="83" customWidth="1"/>
    <col min="5106" max="5107" width="3.125" style="83" customWidth="1"/>
    <col min="5108" max="5108" width="6.75" style="83" customWidth="1"/>
    <col min="5109" max="5109" width="18.75" style="83" customWidth="1"/>
    <col min="5110" max="5110" width="3.125" style="83" customWidth="1"/>
    <col min="5111" max="5355" width="9" style="83"/>
    <col min="5356" max="5356" width="6.75" style="83" customWidth="1"/>
    <col min="5357" max="5357" width="18.75" style="83" customWidth="1"/>
    <col min="5358" max="5359" width="3.125" style="83" customWidth="1"/>
    <col min="5360" max="5360" width="6.75" style="83" customWidth="1"/>
    <col min="5361" max="5361" width="18.75" style="83" customWidth="1"/>
    <col min="5362" max="5363" width="3.125" style="83" customWidth="1"/>
    <col min="5364" max="5364" width="6.75" style="83" customWidth="1"/>
    <col min="5365" max="5365" width="18.75" style="83" customWidth="1"/>
    <col min="5366" max="5366" width="3.125" style="83" customWidth="1"/>
    <col min="5367" max="5611" width="9" style="83"/>
    <col min="5612" max="5612" width="6.75" style="83" customWidth="1"/>
    <col min="5613" max="5613" width="18.75" style="83" customWidth="1"/>
    <col min="5614" max="5615" width="3.125" style="83" customWidth="1"/>
    <col min="5616" max="5616" width="6.75" style="83" customWidth="1"/>
    <col min="5617" max="5617" width="18.75" style="83" customWidth="1"/>
    <col min="5618" max="5619" width="3.125" style="83" customWidth="1"/>
    <col min="5620" max="5620" width="6.75" style="83" customWidth="1"/>
    <col min="5621" max="5621" width="18.75" style="83" customWidth="1"/>
    <col min="5622" max="5622" width="3.125" style="83" customWidth="1"/>
    <col min="5623" max="5867" width="9" style="83"/>
    <col min="5868" max="5868" width="6.75" style="83" customWidth="1"/>
    <col min="5869" max="5869" width="18.75" style="83" customWidth="1"/>
    <col min="5870" max="5871" width="3.125" style="83" customWidth="1"/>
    <col min="5872" max="5872" width="6.75" style="83" customWidth="1"/>
    <col min="5873" max="5873" width="18.75" style="83" customWidth="1"/>
    <col min="5874" max="5875" width="3.125" style="83" customWidth="1"/>
    <col min="5876" max="5876" width="6.75" style="83" customWidth="1"/>
    <col min="5877" max="5877" width="18.75" style="83" customWidth="1"/>
    <col min="5878" max="5878" width="3.125" style="83" customWidth="1"/>
    <col min="5879" max="6123" width="9" style="83"/>
    <col min="6124" max="6124" width="6.75" style="83" customWidth="1"/>
    <col min="6125" max="6125" width="18.75" style="83" customWidth="1"/>
    <col min="6126" max="6127" width="3.125" style="83" customWidth="1"/>
    <col min="6128" max="6128" width="6.75" style="83" customWidth="1"/>
    <col min="6129" max="6129" width="18.75" style="83" customWidth="1"/>
    <col min="6130" max="6131" width="3.125" style="83" customWidth="1"/>
    <col min="6132" max="6132" width="6.75" style="83" customWidth="1"/>
    <col min="6133" max="6133" width="18.75" style="83" customWidth="1"/>
    <col min="6134" max="6134" width="3.125" style="83" customWidth="1"/>
    <col min="6135" max="6379" width="9" style="83"/>
    <col min="6380" max="6380" width="6.75" style="83" customWidth="1"/>
    <col min="6381" max="6381" width="18.75" style="83" customWidth="1"/>
    <col min="6382" max="6383" width="3.125" style="83" customWidth="1"/>
    <col min="6384" max="6384" width="6.75" style="83" customWidth="1"/>
    <col min="6385" max="6385" width="18.75" style="83" customWidth="1"/>
    <col min="6386" max="6387" width="3.125" style="83" customWidth="1"/>
    <col min="6388" max="6388" width="6.75" style="83" customWidth="1"/>
    <col min="6389" max="6389" width="18.75" style="83" customWidth="1"/>
    <col min="6390" max="6390" width="3.125" style="83" customWidth="1"/>
    <col min="6391" max="6635" width="9" style="83"/>
    <col min="6636" max="6636" width="6.75" style="83" customWidth="1"/>
    <col min="6637" max="6637" width="18.75" style="83" customWidth="1"/>
    <col min="6638" max="6639" width="3.125" style="83" customWidth="1"/>
    <col min="6640" max="6640" width="6.75" style="83" customWidth="1"/>
    <col min="6641" max="6641" width="18.75" style="83" customWidth="1"/>
    <col min="6642" max="6643" width="3.125" style="83" customWidth="1"/>
    <col min="6644" max="6644" width="6.75" style="83" customWidth="1"/>
    <col min="6645" max="6645" width="18.75" style="83" customWidth="1"/>
    <col min="6646" max="6646" width="3.125" style="83" customWidth="1"/>
    <col min="6647" max="6891" width="9" style="83"/>
    <col min="6892" max="6892" width="6.75" style="83" customWidth="1"/>
    <col min="6893" max="6893" width="18.75" style="83" customWidth="1"/>
    <col min="6894" max="6895" width="3.125" style="83" customWidth="1"/>
    <col min="6896" max="6896" width="6.75" style="83" customWidth="1"/>
    <col min="6897" max="6897" width="18.75" style="83" customWidth="1"/>
    <col min="6898" max="6899" width="3.125" style="83" customWidth="1"/>
    <col min="6900" max="6900" width="6.75" style="83" customWidth="1"/>
    <col min="6901" max="6901" width="18.75" style="83" customWidth="1"/>
    <col min="6902" max="6902" width="3.125" style="83" customWidth="1"/>
    <col min="6903" max="7147" width="9" style="83"/>
    <col min="7148" max="7148" width="6.75" style="83" customWidth="1"/>
    <col min="7149" max="7149" width="18.75" style="83" customWidth="1"/>
    <col min="7150" max="7151" width="3.125" style="83" customWidth="1"/>
    <col min="7152" max="7152" width="6.75" style="83" customWidth="1"/>
    <col min="7153" max="7153" width="18.75" style="83" customWidth="1"/>
    <col min="7154" max="7155" width="3.125" style="83" customWidth="1"/>
    <col min="7156" max="7156" width="6.75" style="83" customWidth="1"/>
    <col min="7157" max="7157" width="18.75" style="83" customWidth="1"/>
    <col min="7158" max="7158" width="3.125" style="83" customWidth="1"/>
    <col min="7159" max="7403" width="9" style="83"/>
    <col min="7404" max="7404" width="6.75" style="83" customWidth="1"/>
    <col min="7405" max="7405" width="18.75" style="83" customWidth="1"/>
    <col min="7406" max="7407" width="3.125" style="83" customWidth="1"/>
    <col min="7408" max="7408" width="6.75" style="83" customWidth="1"/>
    <col min="7409" max="7409" width="18.75" style="83" customWidth="1"/>
    <col min="7410" max="7411" width="3.125" style="83" customWidth="1"/>
    <col min="7412" max="7412" width="6.75" style="83" customWidth="1"/>
    <col min="7413" max="7413" width="18.75" style="83" customWidth="1"/>
    <col min="7414" max="7414" width="3.125" style="83" customWidth="1"/>
    <col min="7415" max="7659" width="9" style="83"/>
    <col min="7660" max="7660" width="6.75" style="83" customWidth="1"/>
    <col min="7661" max="7661" width="18.75" style="83" customWidth="1"/>
    <col min="7662" max="7663" width="3.125" style="83" customWidth="1"/>
    <col min="7664" max="7664" width="6.75" style="83" customWidth="1"/>
    <col min="7665" max="7665" width="18.75" style="83" customWidth="1"/>
    <col min="7666" max="7667" width="3.125" style="83" customWidth="1"/>
    <col min="7668" max="7668" width="6.75" style="83" customWidth="1"/>
    <col min="7669" max="7669" width="18.75" style="83" customWidth="1"/>
    <col min="7670" max="7670" width="3.125" style="83" customWidth="1"/>
    <col min="7671" max="7915" width="9" style="83"/>
    <col min="7916" max="7916" width="6.75" style="83" customWidth="1"/>
    <col min="7917" max="7917" width="18.75" style="83" customWidth="1"/>
    <col min="7918" max="7919" width="3.125" style="83" customWidth="1"/>
    <col min="7920" max="7920" width="6.75" style="83" customWidth="1"/>
    <col min="7921" max="7921" width="18.75" style="83" customWidth="1"/>
    <col min="7922" max="7923" width="3.125" style="83" customWidth="1"/>
    <col min="7924" max="7924" width="6.75" style="83" customWidth="1"/>
    <col min="7925" max="7925" width="18.75" style="83" customWidth="1"/>
    <col min="7926" max="7926" width="3.125" style="83" customWidth="1"/>
    <col min="7927" max="8171" width="9" style="83"/>
    <col min="8172" max="8172" width="6.75" style="83" customWidth="1"/>
    <col min="8173" max="8173" width="18.75" style="83" customWidth="1"/>
    <col min="8174" max="8175" width="3.125" style="83" customWidth="1"/>
    <col min="8176" max="8176" width="6.75" style="83" customWidth="1"/>
    <col min="8177" max="8177" width="18.75" style="83" customWidth="1"/>
    <col min="8178" max="8179" width="3.125" style="83" customWidth="1"/>
    <col min="8180" max="8180" width="6.75" style="83" customWidth="1"/>
    <col min="8181" max="8181" width="18.75" style="83" customWidth="1"/>
    <col min="8182" max="8182" width="3.125" style="83" customWidth="1"/>
    <col min="8183" max="8427" width="9" style="83"/>
    <col min="8428" max="8428" width="6.75" style="83" customWidth="1"/>
    <col min="8429" max="8429" width="18.75" style="83" customWidth="1"/>
    <col min="8430" max="8431" width="3.125" style="83" customWidth="1"/>
    <col min="8432" max="8432" width="6.75" style="83" customWidth="1"/>
    <col min="8433" max="8433" width="18.75" style="83" customWidth="1"/>
    <col min="8434" max="8435" width="3.125" style="83" customWidth="1"/>
    <col min="8436" max="8436" width="6.75" style="83" customWidth="1"/>
    <col min="8437" max="8437" width="18.75" style="83" customWidth="1"/>
    <col min="8438" max="8438" width="3.125" style="83" customWidth="1"/>
    <col min="8439" max="8683" width="9" style="83"/>
    <col min="8684" max="8684" width="6.75" style="83" customWidth="1"/>
    <col min="8685" max="8685" width="18.75" style="83" customWidth="1"/>
    <col min="8686" max="8687" width="3.125" style="83" customWidth="1"/>
    <col min="8688" max="8688" width="6.75" style="83" customWidth="1"/>
    <col min="8689" max="8689" width="18.75" style="83" customWidth="1"/>
    <col min="8690" max="8691" width="3.125" style="83" customWidth="1"/>
    <col min="8692" max="8692" width="6.75" style="83" customWidth="1"/>
    <col min="8693" max="8693" width="18.75" style="83" customWidth="1"/>
    <col min="8694" max="8694" width="3.125" style="83" customWidth="1"/>
    <col min="8695" max="8939" width="9" style="83"/>
    <col min="8940" max="8940" width="6.75" style="83" customWidth="1"/>
    <col min="8941" max="8941" width="18.75" style="83" customWidth="1"/>
    <col min="8942" max="8943" width="3.125" style="83" customWidth="1"/>
    <col min="8944" max="8944" width="6.75" style="83" customWidth="1"/>
    <col min="8945" max="8945" width="18.75" style="83" customWidth="1"/>
    <col min="8946" max="8947" width="3.125" style="83" customWidth="1"/>
    <col min="8948" max="8948" width="6.75" style="83" customWidth="1"/>
    <col min="8949" max="8949" width="18.75" style="83" customWidth="1"/>
    <col min="8950" max="8950" width="3.125" style="83" customWidth="1"/>
    <col min="8951" max="9195" width="9" style="83"/>
    <col min="9196" max="9196" width="6.75" style="83" customWidth="1"/>
    <col min="9197" max="9197" width="18.75" style="83" customWidth="1"/>
    <col min="9198" max="9199" width="3.125" style="83" customWidth="1"/>
    <col min="9200" max="9200" width="6.75" style="83" customWidth="1"/>
    <col min="9201" max="9201" width="18.75" style="83" customWidth="1"/>
    <col min="9202" max="9203" width="3.125" style="83" customWidth="1"/>
    <col min="9204" max="9204" width="6.75" style="83" customWidth="1"/>
    <col min="9205" max="9205" width="18.75" style="83" customWidth="1"/>
    <col min="9206" max="9206" width="3.125" style="83" customWidth="1"/>
    <col min="9207" max="9451" width="9" style="83"/>
    <col min="9452" max="9452" width="6.75" style="83" customWidth="1"/>
    <col min="9453" max="9453" width="18.75" style="83" customWidth="1"/>
    <col min="9454" max="9455" width="3.125" style="83" customWidth="1"/>
    <col min="9456" max="9456" width="6.75" style="83" customWidth="1"/>
    <col min="9457" max="9457" width="18.75" style="83" customWidth="1"/>
    <col min="9458" max="9459" width="3.125" style="83" customWidth="1"/>
    <col min="9460" max="9460" width="6.75" style="83" customWidth="1"/>
    <col min="9461" max="9461" width="18.75" style="83" customWidth="1"/>
    <col min="9462" max="9462" width="3.125" style="83" customWidth="1"/>
    <col min="9463" max="9707" width="9" style="83"/>
    <col min="9708" max="9708" width="6.75" style="83" customWidth="1"/>
    <col min="9709" max="9709" width="18.75" style="83" customWidth="1"/>
    <col min="9710" max="9711" width="3.125" style="83" customWidth="1"/>
    <col min="9712" max="9712" width="6.75" style="83" customWidth="1"/>
    <col min="9713" max="9713" width="18.75" style="83" customWidth="1"/>
    <col min="9714" max="9715" width="3.125" style="83" customWidth="1"/>
    <col min="9716" max="9716" width="6.75" style="83" customWidth="1"/>
    <col min="9717" max="9717" width="18.75" style="83" customWidth="1"/>
    <col min="9718" max="9718" width="3.125" style="83" customWidth="1"/>
    <col min="9719" max="9963" width="9" style="83"/>
    <col min="9964" max="9964" width="6.75" style="83" customWidth="1"/>
    <col min="9965" max="9965" width="18.75" style="83" customWidth="1"/>
    <col min="9966" max="9967" width="3.125" style="83" customWidth="1"/>
    <col min="9968" max="9968" width="6.75" style="83" customWidth="1"/>
    <col min="9969" max="9969" width="18.75" style="83" customWidth="1"/>
    <col min="9970" max="9971" width="3.125" style="83" customWidth="1"/>
    <col min="9972" max="9972" width="6.75" style="83" customWidth="1"/>
    <col min="9973" max="9973" width="18.75" style="83" customWidth="1"/>
    <col min="9974" max="9974" width="3.125" style="83" customWidth="1"/>
    <col min="9975" max="10219" width="9" style="83"/>
    <col min="10220" max="10220" width="6.75" style="83" customWidth="1"/>
    <col min="10221" max="10221" width="18.75" style="83" customWidth="1"/>
    <col min="10222" max="10223" width="3.125" style="83" customWidth="1"/>
    <col min="10224" max="10224" width="6.75" style="83" customWidth="1"/>
    <col min="10225" max="10225" width="18.75" style="83" customWidth="1"/>
    <col min="10226" max="10227" width="3.125" style="83" customWidth="1"/>
    <col min="10228" max="10228" width="6.75" style="83" customWidth="1"/>
    <col min="10229" max="10229" width="18.75" style="83" customWidth="1"/>
    <col min="10230" max="10230" width="3.125" style="83" customWidth="1"/>
    <col min="10231" max="10475" width="9" style="83"/>
    <col min="10476" max="10476" width="6.75" style="83" customWidth="1"/>
    <col min="10477" max="10477" width="18.75" style="83" customWidth="1"/>
    <col min="10478" max="10479" width="3.125" style="83" customWidth="1"/>
    <col min="10480" max="10480" width="6.75" style="83" customWidth="1"/>
    <col min="10481" max="10481" width="18.75" style="83" customWidth="1"/>
    <col min="10482" max="10483" width="3.125" style="83" customWidth="1"/>
    <col min="10484" max="10484" width="6.75" style="83" customWidth="1"/>
    <col min="10485" max="10485" width="18.75" style="83" customWidth="1"/>
    <col min="10486" max="10486" width="3.125" style="83" customWidth="1"/>
    <col min="10487" max="10731" width="9" style="83"/>
    <col min="10732" max="10732" width="6.75" style="83" customWidth="1"/>
    <col min="10733" max="10733" width="18.75" style="83" customWidth="1"/>
    <col min="10734" max="10735" width="3.125" style="83" customWidth="1"/>
    <col min="10736" max="10736" width="6.75" style="83" customWidth="1"/>
    <col min="10737" max="10737" width="18.75" style="83" customWidth="1"/>
    <col min="10738" max="10739" width="3.125" style="83" customWidth="1"/>
    <col min="10740" max="10740" width="6.75" style="83" customWidth="1"/>
    <col min="10741" max="10741" width="18.75" style="83" customWidth="1"/>
    <col min="10742" max="10742" width="3.125" style="83" customWidth="1"/>
    <col min="10743" max="10987" width="9" style="83"/>
    <col min="10988" max="10988" width="6.75" style="83" customWidth="1"/>
    <col min="10989" max="10989" width="18.75" style="83" customWidth="1"/>
    <col min="10990" max="10991" width="3.125" style="83" customWidth="1"/>
    <col min="10992" max="10992" width="6.75" style="83" customWidth="1"/>
    <col min="10993" max="10993" width="18.75" style="83" customWidth="1"/>
    <col min="10994" max="10995" width="3.125" style="83" customWidth="1"/>
    <col min="10996" max="10996" width="6.75" style="83" customWidth="1"/>
    <col min="10997" max="10997" width="18.75" style="83" customWidth="1"/>
    <col min="10998" max="10998" width="3.125" style="83" customWidth="1"/>
    <col min="10999" max="11243" width="9" style="83"/>
    <col min="11244" max="11244" width="6.75" style="83" customWidth="1"/>
    <col min="11245" max="11245" width="18.75" style="83" customWidth="1"/>
    <col min="11246" max="11247" width="3.125" style="83" customWidth="1"/>
    <col min="11248" max="11248" width="6.75" style="83" customWidth="1"/>
    <col min="11249" max="11249" width="18.75" style="83" customWidth="1"/>
    <col min="11250" max="11251" width="3.125" style="83" customWidth="1"/>
    <col min="11252" max="11252" width="6.75" style="83" customWidth="1"/>
    <col min="11253" max="11253" width="18.75" style="83" customWidth="1"/>
    <col min="11254" max="11254" width="3.125" style="83" customWidth="1"/>
    <col min="11255" max="11499" width="9" style="83"/>
    <col min="11500" max="11500" width="6.75" style="83" customWidth="1"/>
    <col min="11501" max="11501" width="18.75" style="83" customWidth="1"/>
    <col min="11502" max="11503" width="3.125" style="83" customWidth="1"/>
    <col min="11504" max="11504" width="6.75" style="83" customWidth="1"/>
    <col min="11505" max="11505" width="18.75" style="83" customWidth="1"/>
    <col min="11506" max="11507" width="3.125" style="83" customWidth="1"/>
    <col min="11508" max="11508" width="6.75" style="83" customWidth="1"/>
    <col min="11509" max="11509" width="18.75" style="83" customWidth="1"/>
    <col min="11510" max="11510" width="3.125" style="83" customWidth="1"/>
    <col min="11511" max="11755" width="9" style="83"/>
    <col min="11756" max="11756" width="6.75" style="83" customWidth="1"/>
    <col min="11757" max="11757" width="18.75" style="83" customWidth="1"/>
    <col min="11758" max="11759" width="3.125" style="83" customWidth="1"/>
    <col min="11760" max="11760" width="6.75" style="83" customWidth="1"/>
    <col min="11761" max="11761" width="18.75" style="83" customWidth="1"/>
    <col min="11762" max="11763" width="3.125" style="83" customWidth="1"/>
    <col min="11764" max="11764" width="6.75" style="83" customWidth="1"/>
    <col min="11765" max="11765" width="18.75" style="83" customWidth="1"/>
    <col min="11766" max="11766" width="3.125" style="83" customWidth="1"/>
    <col min="11767" max="12011" width="9" style="83"/>
    <col min="12012" max="12012" width="6.75" style="83" customWidth="1"/>
    <col min="12013" max="12013" width="18.75" style="83" customWidth="1"/>
    <col min="12014" max="12015" width="3.125" style="83" customWidth="1"/>
    <col min="12016" max="12016" width="6.75" style="83" customWidth="1"/>
    <col min="12017" max="12017" width="18.75" style="83" customWidth="1"/>
    <col min="12018" max="12019" width="3.125" style="83" customWidth="1"/>
    <col min="12020" max="12020" width="6.75" style="83" customWidth="1"/>
    <col min="12021" max="12021" width="18.75" style="83" customWidth="1"/>
    <col min="12022" max="12022" width="3.125" style="83" customWidth="1"/>
    <col min="12023" max="12267" width="9" style="83"/>
    <col min="12268" max="12268" width="6.75" style="83" customWidth="1"/>
    <col min="12269" max="12269" width="18.75" style="83" customWidth="1"/>
    <col min="12270" max="12271" width="3.125" style="83" customWidth="1"/>
    <col min="12272" max="12272" width="6.75" style="83" customWidth="1"/>
    <col min="12273" max="12273" width="18.75" style="83" customWidth="1"/>
    <col min="12274" max="12275" width="3.125" style="83" customWidth="1"/>
    <col min="12276" max="12276" width="6.75" style="83" customWidth="1"/>
    <col min="12277" max="12277" width="18.75" style="83" customWidth="1"/>
    <col min="12278" max="12278" width="3.125" style="83" customWidth="1"/>
    <col min="12279" max="12523" width="9" style="83"/>
    <col min="12524" max="12524" width="6.75" style="83" customWidth="1"/>
    <col min="12525" max="12525" width="18.75" style="83" customWidth="1"/>
    <col min="12526" max="12527" width="3.125" style="83" customWidth="1"/>
    <col min="12528" max="12528" width="6.75" style="83" customWidth="1"/>
    <col min="12529" max="12529" width="18.75" style="83" customWidth="1"/>
    <col min="12530" max="12531" width="3.125" style="83" customWidth="1"/>
    <col min="12532" max="12532" width="6.75" style="83" customWidth="1"/>
    <col min="12533" max="12533" width="18.75" style="83" customWidth="1"/>
    <col min="12534" max="12534" width="3.125" style="83" customWidth="1"/>
    <col min="12535" max="12779" width="9" style="83"/>
    <col min="12780" max="12780" width="6.75" style="83" customWidth="1"/>
    <col min="12781" max="12781" width="18.75" style="83" customWidth="1"/>
    <col min="12782" max="12783" width="3.125" style="83" customWidth="1"/>
    <col min="12784" max="12784" width="6.75" style="83" customWidth="1"/>
    <col min="12785" max="12785" width="18.75" style="83" customWidth="1"/>
    <col min="12786" max="12787" width="3.125" style="83" customWidth="1"/>
    <col min="12788" max="12788" width="6.75" style="83" customWidth="1"/>
    <col min="12789" max="12789" width="18.75" style="83" customWidth="1"/>
    <col min="12790" max="12790" width="3.125" style="83" customWidth="1"/>
    <col min="12791" max="13035" width="9" style="83"/>
    <col min="13036" max="13036" width="6.75" style="83" customWidth="1"/>
    <col min="13037" max="13037" width="18.75" style="83" customWidth="1"/>
    <col min="13038" max="13039" width="3.125" style="83" customWidth="1"/>
    <col min="13040" max="13040" width="6.75" style="83" customWidth="1"/>
    <col min="13041" max="13041" width="18.75" style="83" customWidth="1"/>
    <col min="13042" max="13043" width="3.125" style="83" customWidth="1"/>
    <col min="13044" max="13044" width="6.75" style="83" customWidth="1"/>
    <col min="13045" max="13045" width="18.75" style="83" customWidth="1"/>
    <col min="13046" max="13046" width="3.125" style="83" customWidth="1"/>
    <col min="13047" max="13291" width="9" style="83"/>
    <col min="13292" max="13292" width="6.75" style="83" customWidth="1"/>
    <col min="13293" max="13293" width="18.75" style="83" customWidth="1"/>
    <col min="13294" max="13295" width="3.125" style="83" customWidth="1"/>
    <col min="13296" max="13296" width="6.75" style="83" customWidth="1"/>
    <col min="13297" max="13297" width="18.75" style="83" customWidth="1"/>
    <col min="13298" max="13299" width="3.125" style="83" customWidth="1"/>
    <col min="13300" max="13300" width="6.75" style="83" customWidth="1"/>
    <col min="13301" max="13301" width="18.75" style="83" customWidth="1"/>
    <col min="13302" max="13302" width="3.125" style="83" customWidth="1"/>
    <col min="13303" max="13547" width="9" style="83"/>
    <col min="13548" max="13548" width="6.75" style="83" customWidth="1"/>
    <col min="13549" max="13549" width="18.75" style="83" customWidth="1"/>
    <col min="13550" max="13551" width="3.125" style="83" customWidth="1"/>
    <col min="13552" max="13552" width="6.75" style="83" customWidth="1"/>
    <col min="13553" max="13553" width="18.75" style="83" customWidth="1"/>
    <col min="13554" max="13555" width="3.125" style="83" customWidth="1"/>
    <col min="13556" max="13556" width="6.75" style="83" customWidth="1"/>
    <col min="13557" max="13557" width="18.75" style="83" customWidth="1"/>
    <col min="13558" max="13558" width="3.125" style="83" customWidth="1"/>
    <col min="13559" max="13803" width="9" style="83"/>
    <col min="13804" max="13804" width="6.75" style="83" customWidth="1"/>
    <col min="13805" max="13805" width="18.75" style="83" customWidth="1"/>
    <col min="13806" max="13807" width="3.125" style="83" customWidth="1"/>
    <col min="13808" max="13808" width="6.75" style="83" customWidth="1"/>
    <col min="13809" max="13809" width="18.75" style="83" customWidth="1"/>
    <col min="13810" max="13811" width="3.125" style="83" customWidth="1"/>
    <col min="13812" max="13812" width="6.75" style="83" customWidth="1"/>
    <col min="13813" max="13813" width="18.75" style="83" customWidth="1"/>
    <col min="13814" max="13814" width="3.125" style="83" customWidth="1"/>
    <col min="13815" max="14059" width="9" style="83"/>
    <col min="14060" max="14060" width="6.75" style="83" customWidth="1"/>
    <col min="14061" max="14061" width="18.75" style="83" customWidth="1"/>
    <col min="14062" max="14063" width="3.125" style="83" customWidth="1"/>
    <col min="14064" max="14064" width="6.75" style="83" customWidth="1"/>
    <col min="14065" max="14065" width="18.75" style="83" customWidth="1"/>
    <col min="14066" max="14067" width="3.125" style="83" customWidth="1"/>
    <col min="14068" max="14068" width="6.75" style="83" customWidth="1"/>
    <col min="14069" max="14069" width="18.75" style="83" customWidth="1"/>
    <col min="14070" max="14070" width="3.125" style="83" customWidth="1"/>
    <col min="14071" max="14315" width="9" style="83"/>
    <col min="14316" max="14316" width="6.75" style="83" customWidth="1"/>
    <col min="14317" max="14317" width="18.75" style="83" customWidth="1"/>
    <col min="14318" max="14319" width="3.125" style="83" customWidth="1"/>
    <col min="14320" max="14320" width="6.75" style="83" customWidth="1"/>
    <col min="14321" max="14321" width="18.75" style="83" customWidth="1"/>
    <col min="14322" max="14323" width="3.125" style="83" customWidth="1"/>
    <col min="14324" max="14324" width="6.75" style="83" customWidth="1"/>
    <col min="14325" max="14325" width="18.75" style="83" customWidth="1"/>
    <col min="14326" max="14326" width="3.125" style="83" customWidth="1"/>
    <col min="14327" max="14571" width="9" style="83"/>
    <col min="14572" max="14572" width="6.75" style="83" customWidth="1"/>
    <col min="14573" max="14573" width="18.75" style="83" customWidth="1"/>
    <col min="14574" max="14575" width="3.125" style="83" customWidth="1"/>
    <col min="14576" max="14576" width="6.75" style="83" customWidth="1"/>
    <col min="14577" max="14577" width="18.75" style="83" customWidth="1"/>
    <col min="14578" max="14579" width="3.125" style="83" customWidth="1"/>
    <col min="14580" max="14580" width="6.75" style="83" customWidth="1"/>
    <col min="14581" max="14581" width="18.75" style="83" customWidth="1"/>
    <col min="14582" max="14582" width="3.125" style="83" customWidth="1"/>
    <col min="14583" max="14827" width="9" style="83"/>
    <col min="14828" max="14828" width="6.75" style="83" customWidth="1"/>
    <col min="14829" max="14829" width="18.75" style="83" customWidth="1"/>
    <col min="14830" max="14831" width="3.125" style="83" customWidth="1"/>
    <col min="14832" max="14832" width="6.75" style="83" customWidth="1"/>
    <col min="14833" max="14833" width="18.75" style="83" customWidth="1"/>
    <col min="14834" max="14835" width="3.125" style="83" customWidth="1"/>
    <col min="14836" max="14836" width="6.75" style="83" customWidth="1"/>
    <col min="14837" max="14837" width="18.75" style="83" customWidth="1"/>
    <col min="14838" max="14838" width="3.125" style="83" customWidth="1"/>
    <col min="14839" max="15083" width="9" style="83"/>
    <col min="15084" max="15084" width="6.75" style="83" customWidth="1"/>
    <col min="15085" max="15085" width="18.75" style="83" customWidth="1"/>
    <col min="15086" max="15087" width="3.125" style="83" customWidth="1"/>
    <col min="15088" max="15088" width="6.75" style="83" customWidth="1"/>
    <col min="15089" max="15089" width="18.75" style="83" customWidth="1"/>
    <col min="15090" max="15091" width="3.125" style="83" customWidth="1"/>
    <col min="15092" max="15092" width="6.75" style="83" customWidth="1"/>
    <col min="15093" max="15093" width="18.75" style="83" customWidth="1"/>
    <col min="15094" max="15094" width="3.125" style="83" customWidth="1"/>
    <col min="15095" max="15339" width="9" style="83"/>
    <col min="15340" max="15340" width="6.75" style="83" customWidth="1"/>
    <col min="15341" max="15341" width="18.75" style="83" customWidth="1"/>
    <col min="15342" max="15343" width="3.125" style="83" customWidth="1"/>
    <col min="15344" max="15344" width="6.75" style="83" customWidth="1"/>
    <col min="15345" max="15345" width="18.75" style="83" customWidth="1"/>
    <col min="15346" max="15347" width="3.125" style="83" customWidth="1"/>
    <col min="15348" max="15348" width="6.75" style="83" customWidth="1"/>
    <col min="15349" max="15349" width="18.75" style="83" customWidth="1"/>
    <col min="15350" max="15350" width="3.125" style="83" customWidth="1"/>
    <col min="15351" max="15595" width="9" style="83"/>
    <col min="15596" max="15596" width="6.75" style="83" customWidth="1"/>
    <col min="15597" max="15597" width="18.75" style="83" customWidth="1"/>
    <col min="15598" max="15599" width="3.125" style="83" customWidth="1"/>
    <col min="15600" max="15600" width="6.75" style="83" customWidth="1"/>
    <col min="15601" max="15601" width="18.75" style="83" customWidth="1"/>
    <col min="15602" max="15603" width="3.125" style="83" customWidth="1"/>
    <col min="15604" max="15604" width="6.75" style="83" customWidth="1"/>
    <col min="15605" max="15605" width="18.75" style="83" customWidth="1"/>
    <col min="15606" max="15606" width="3.125" style="83" customWidth="1"/>
    <col min="15607" max="15851" width="9" style="83"/>
    <col min="15852" max="15852" width="6.75" style="83" customWidth="1"/>
    <col min="15853" max="15853" width="18.75" style="83" customWidth="1"/>
    <col min="15854" max="15855" width="3.125" style="83" customWidth="1"/>
    <col min="15856" max="15856" width="6.75" style="83" customWidth="1"/>
    <col min="15857" max="15857" width="18.75" style="83" customWidth="1"/>
    <col min="15858" max="15859" width="3.125" style="83" customWidth="1"/>
    <col min="15860" max="15860" width="6.75" style="83" customWidth="1"/>
    <col min="15861" max="15861" width="18.75" style="83" customWidth="1"/>
    <col min="15862" max="15862" width="3.125" style="83" customWidth="1"/>
    <col min="15863" max="16107" width="9" style="83"/>
    <col min="16108" max="16108" width="6.75" style="83" customWidth="1"/>
    <col min="16109" max="16109" width="18.75" style="83" customWidth="1"/>
    <col min="16110" max="16111" width="3.125" style="83" customWidth="1"/>
    <col min="16112" max="16112" width="6.75" style="83" customWidth="1"/>
    <col min="16113" max="16113" width="18.75" style="83" customWidth="1"/>
    <col min="16114" max="16115" width="3.125" style="83" customWidth="1"/>
    <col min="16116" max="16116" width="6.75" style="83" customWidth="1"/>
    <col min="16117" max="16117" width="18.75" style="83" customWidth="1"/>
    <col min="16118" max="16118" width="3.125" style="83" customWidth="1"/>
    <col min="16119" max="16383" width="9" style="83"/>
    <col min="16384" max="16384" width="9" style="83" customWidth="1"/>
  </cols>
  <sheetData>
    <row r="1" spans="1:24" s="170" customFormat="1" ht="10.5" customHeight="1">
      <c r="A1" s="172" t="s">
        <v>61</v>
      </c>
      <c r="B1" s="489" t="str">
        <f>IF(AND(新人大会参加申込書!G13="",新人大会参加申込書!I14=""),"",IF(新人大会参加申込書!I14="",新人大会参加申込書!G13,新人大会参加申込書!I14))</f>
        <v/>
      </c>
      <c r="C1" s="489"/>
      <c r="E1" s="172" t="s">
        <v>61</v>
      </c>
      <c r="F1" s="489" t="str">
        <f>$B$1</f>
        <v/>
      </c>
      <c r="G1" s="489"/>
      <c r="I1" s="172" t="s">
        <v>61</v>
      </c>
      <c r="J1" s="489" t="str">
        <f>$B$1</f>
        <v/>
      </c>
      <c r="K1" s="489"/>
      <c r="M1" s="172" t="s">
        <v>61</v>
      </c>
      <c r="N1" s="489" t="str">
        <f>$B$1</f>
        <v/>
      </c>
      <c r="O1" s="489"/>
      <c r="Q1" s="172" t="s">
        <v>61</v>
      </c>
      <c r="R1" s="489" t="str">
        <f>$B$1</f>
        <v/>
      </c>
      <c r="S1" s="489"/>
      <c r="U1" s="172" t="s">
        <v>61</v>
      </c>
      <c r="V1" s="489" t="str">
        <f>$B$1</f>
        <v/>
      </c>
      <c r="W1" s="489"/>
    </row>
    <row r="2" spans="1:24" s="170" customFormat="1" ht="9" customHeight="1">
      <c r="A2" s="168" t="s">
        <v>60</v>
      </c>
      <c r="B2" s="490" t="s">
        <v>59</v>
      </c>
      <c r="C2" s="490"/>
      <c r="D2" s="169"/>
      <c r="E2" s="168" t="s">
        <v>60</v>
      </c>
      <c r="F2" s="490" t="s">
        <v>59</v>
      </c>
      <c r="G2" s="490"/>
      <c r="H2" s="169"/>
      <c r="I2" s="168" t="s">
        <v>60</v>
      </c>
      <c r="J2" s="490" t="s">
        <v>59</v>
      </c>
      <c r="K2" s="490"/>
      <c r="M2" s="168" t="s">
        <v>60</v>
      </c>
      <c r="N2" s="490" t="s">
        <v>59</v>
      </c>
      <c r="O2" s="490"/>
      <c r="P2" s="169"/>
      <c r="Q2" s="168" t="s">
        <v>60</v>
      </c>
      <c r="R2" s="490" t="s">
        <v>59</v>
      </c>
      <c r="S2" s="490"/>
      <c r="T2" s="169"/>
      <c r="U2" s="168" t="s">
        <v>60</v>
      </c>
      <c r="V2" s="490" t="s">
        <v>59</v>
      </c>
      <c r="W2" s="490"/>
      <c r="X2" s="171"/>
    </row>
    <row r="3" spans="1:24" ht="13.5" customHeight="1">
      <c r="A3" s="84" t="str">
        <f>IF(新人大会参加申込書!B25="","",新人大会参加申込書!B25)</f>
        <v/>
      </c>
      <c r="B3" s="85" t="str">
        <f>IF(新人大会参加申込書!C25="","",新人大会参加申込書!C25)</f>
        <v/>
      </c>
      <c r="C3" s="86" t="str">
        <f>IF(AND(新人大会参加申込書!J$9="○",新人大会参加申込書!K25="男"),"○","")</f>
        <v/>
      </c>
      <c r="D3" s="87"/>
      <c r="E3" s="84" t="str">
        <f>$A$3</f>
        <v/>
      </c>
      <c r="F3" s="85" t="str">
        <f>$B$3</f>
        <v/>
      </c>
      <c r="G3" s="86" t="str">
        <f>$C$3</f>
        <v/>
      </c>
      <c r="H3" s="87"/>
      <c r="I3" s="84" t="str">
        <f>$A3</f>
        <v/>
      </c>
      <c r="J3" s="85" t="str">
        <f>$B3</f>
        <v/>
      </c>
      <c r="K3" s="86" t="str">
        <f>$C3</f>
        <v/>
      </c>
      <c r="M3" s="84" t="str">
        <f>$A$3</f>
        <v/>
      </c>
      <c r="N3" s="85" t="str">
        <f>$B$3</f>
        <v/>
      </c>
      <c r="O3" s="86" t="str">
        <f>$C$3</f>
        <v/>
      </c>
      <c r="P3" s="87"/>
      <c r="Q3" s="84" t="str">
        <f>$A$3</f>
        <v/>
      </c>
      <c r="R3" s="85" t="str">
        <f>$B$3</f>
        <v/>
      </c>
      <c r="S3" s="86" t="str">
        <f>$C$3</f>
        <v/>
      </c>
      <c r="T3" s="87"/>
      <c r="U3" s="84" t="str">
        <f>$A$3</f>
        <v/>
      </c>
      <c r="V3" s="85" t="str">
        <f>$B$3</f>
        <v/>
      </c>
      <c r="W3" s="86" t="str">
        <f>$C$3</f>
        <v/>
      </c>
      <c r="X3" s="95"/>
    </row>
    <row r="4" spans="1:24" ht="13.5" customHeight="1">
      <c r="A4" s="84" t="str">
        <f>IF(新人大会参加申込書!B26="","",新人大会参加申込書!B26)</f>
        <v/>
      </c>
      <c r="B4" s="85" t="str">
        <f>IF(新人大会参加申込書!C26="","",新人大会参加申込書!C26)</f>
        <v/>
      </c>
      <c r="C4" s="86" t="str">
        <f>IF(AND(新人大会参加申込書!J$9="○",新人大会参加申込書!K26="男"),"○","")</f>
        <v/>
      </c>
      <c r="D4" s="87"/>
      <c r="E4" s="84" t="str">
        <f t="shared" ref="E4:E16" si="0">$A4</f>
        <v/>
      </c>
      <c r="F4" s="85" t="str">
        <f t="shared" ref="F4:F16" si="1">$B4</f>
        <v/>
      </c>
      <c r="G4" s="86" t="str">
        <f t="shared" ref="G4:G16" si="2">$C4</f>
        <v/>
      </c>
      <c r="H4" s="87"/>
      <c r="I4" s="84" t="str">
        <f t="shared" ref="I4:I16" si="3">$A4</f>
        <v/>
      </c>
      <c r="J4" s="85" t="str">
        <f t="shared" ref="J4:J16" si="4">$B4</f>
        <v/>
      </c>
      <c r="K4" s="86" t="str">
        <f t="shared" ref="K4:K16" si="5">$C4</f>
        <v/>
      </c>
      <c r="M4" s="84" t="str">
        <f t="shared" ref="M4:M16" si="6">$A4</f>
        <v/>
      </c>
      <c r="N4" s="85" t="str">
        <f t="shared" ref="N4:N16" si="7">$B4</f>
        <v/>
      </c>
      <c r="O4" s="86" t="str">
        <f t="shared" ref="O4:O16" si="8">$C4</f>
        <v/>
      </c>
      <c r="P4" s="87"/>
      <c r="Q4" s="84" t="str">
        <f t="shared" ref="Q4:Q16" si="9">$A4</f>
        <v/>
      </c>
      <c r="R4" s="85" t="str">
        <f t="shared" ref="R4:R16" si="10">$B4</f>
        <v/>
      </c>
      <c r="S4" s="86" t="str">
        <f t="shared" ref="S4:S16" si="11">$C4</f>
        <v/>
      </c>
      <c r="T4" s="87"/>
      <c r="U4" s="84" t="str">
        <f t="shared" ref="U4:U16" si="12">$A4</f>
        <v/>
      </c>
      <c r="V4" s="85" t="str">
        <f t="shared" ref="V4:V16" si="13">$B4</f>
        <v/>
      </c>
      <c r="W4" s="86" t="str">
        <f t="shared" ref="W4:W16" si="14">$C4</f>
        <v/>
      </c>
      <c r="X4" s="95"/>
    </row>
    <row r="5" spans="1:24" ht="13.5" customHeight="1">
      <c r="A5" s="84" t="str">
        <f>IF(新人大会参加申込書!B27="","",新人大会参加申込書!B27)</f>
        <v/>
      </c>
      <c r="B5" s="85" t="str">
        <f>IF(新人大会参加申込書!C27="","",新人大会参加申込書!C27)</f>
        <v/>
      </c>
      <c r="C5" s="86" t="str">
        <f>IF(AND(新人大会参加申込書!J$9="○",新人大会参加申込書!K27="男"),"○","")</f>
        <v/>
      </c>
      <c r="D5" s="87"/>
      <c r="E5" s="84" t="str">
        <f t="shared" si="0"/>
        <v/>
      </c>
      <c r="F5" s="85" t="str">
        <f t="shared" si="1"/>
        <v/>
      </c>
      <c r="G5" s="86" t="str">
        <f t="shared" si="2"/>
        <v/>
      </c>
      <c r="H5" s="87"/>
      <c r="I5" s="84" t="str">
        <f t="shared" si="3"/>
        <v/>
      </c>
      <c r="J5" s="85" t="str">
        <f t="shared" si="4"/>
        <v/>
      </c>
      <c r="K5" s="86" t="str">
        <f t="shared" si="5"/>
        <v/>
      </c>
      <c r="M5" s="84" t="str">
        <f t="shared" si="6"/>
        <v/>
      </c>
      <c r="N5" s="85" t="str">
        <f t="shared" si="7"/>
        <v/>
      </c>
      <c r="O5" s="86" t="str">
        <f t="shared" si="8"/>
        <v/>
      </c>
      <c r="P5" s="87"/>
      <c r="Q5" s="84" t="str">
        <f t="shared" si="9"/>
        <v/>
      </c>
      <c r="R5" s="85" t="str">
        <f t="shared" si="10"/>
        <v/>
      </c>
      <c r="S5" s="86" t="str">
        <f t="shared" si="11"/>
        <v/>
      </c>
      <c r="T5" s="87"/>
      <c r="U5" s="84" t="str">
        <f t="shared" si="12"/>
        <v/>
      </c>
      <c r="V5" s="85" t="str">
        <f t="shared" si="13"/>
        <v/>
      </c>
      <c r="W5" s="86" t="str">
        <f t="shared" si="14"/>
        <v/>
      </c>
      <c r="X5" s="95"/>
    </row>
    <row r="6" spans="1:24" ht="13.5" customHeight="1">
      <c r="A6" s="84" t="str">
        <f>IF(新人大会参加申込書!B28="","",新人大会参加申込書!B28)</f>
        <v/>
      </c>
      <c r="B6" s="85" t="str">
        <f>IF(新人大会参加申込書!C28="","",新人大会参加申込書!C28)</f>
        <v/>
      </c>
      <c r="C6" s="86" t="str">
        <f>IF(AND(新人大会参加申込書!J$9="○",新人大会参加申込書!K28="男"),"○","")</f>
        <v/>
      </c>
      <c r="D6" s="87"/>
      <c r="E6" s="84" t="str">
        <f t="shared" si="0"/>
        <v/>
      </c>
      <c r="F6" s="85" t="str">
        <f t="shared" si="1"/>
        <v/>
      </c>
      <c r="G6" s="86" t="str">
        <f t="shared" si="2"/>
        <v/>
      </c>
      <c r="H6" s="87"/>
      <c r="I6" s="84" t="str">
        <f t="shared" si="3"/>
        <v/>
      </c>
      <c r="J6" s="85" t="str">
        <f t="shared" si="4"/>
        <v/>
      </c>
      <c r="K6" s="86" t="str">
        <f t="shared" si="5"/>
        <v/>
      </c>
      <c r="M6" s="84" t="str">
        <f t="shared" si="6"/>
        <v/>
      </c>
      <c r="N6" s="85" t="str">
        <f t="shared" si="7"/>
        <v/>
      </c>
      <c r="O6" s="86" t="str">
        <f t="shared" si="8"/>
        <v/>
      </c>
      <c r="P6" s="87"/>
      <c r="Q6" s="84" t="str">
        <f t="shared" si="9"/>
        <v/>
      </c>
      <c r="R6" s="85" t="str">
        <f t="shared" si="10"/>
        <v/>
      </c>
      <c r="S6" s="86" t="str">
        <f t="shared" si="11"/>
        <v/>
      </c>
      <c r="T6" s="87"/>
      <c r="U6" s="84" t="str">
        <f t="shared" si="12"/>
        <v/>
      </c>
      <c r="V6" s="85" t="str">
        <f t="shared" si="13"/>
        <v/>
      </c>
      <c r="W6" s="86" t="str">
        <f t="shared" si="14"/>
        <v/>
      </c>
      <c r="X6" s="95"/>
    </row>
    <row r="7" spans="1:24" ht="13.5" customHeight="1">
      <c r="A7" s="84" t="str">
        <f>IF(新人大会参加申込書!B29="","",新人大会参加申込書!B29)</f>
        <v/>
      </c>
      <c r="B7" s="85" t="str">
        <f>IF(新人大会参加申込書!C29="","",新人大会参加申込書!C29)</f>
        <v/>
      </c>
      <c r="C7" s="86" t="str">
        <f>IF(AND(新人大会参加申込書!J$9="○",新人大会参加申込書!K29="男"),"○","")</f>
        <v/>
      </c>
      <c r="D7" s="87"/>
      <c r="E7" s="84" t="str">
        <f t="shared" si="0"/>
        <v/>
      </c>
      <c r="F7" s="85" t="str">
        <f t="shared" si="1"/>
        <v/>
      </c>
      <c r="G7" s="86" t="str">
        <f t="shared" si="2"/>
        <v/>
      </c>
      <c r="H7" s="87"/>
      <c r="I7" s="84" t="str">
        <f t="shared" si="3"/>
        <v/>
      </c>
      <c r="J7" s="85" t="str">
        <f t="shared" si="4"/>
        <v/>
      </c>
      <c r="K7" s="86" t="str">
        <f t="shared" si="5"/>
        <v/>
      </c>
      <c r="M7" s="84" t="str">
        <f t="shared" si="6"/>
        <v/>
      </c>
      <c r="N7" s="85" t="str">
        <f t="shared" si="7"/>
        <v/>
      </c>
      <c r="O7" s="86" t="str">
        <f t="shared" si="8"/>
        <v/>
      </c>
      <c r="P7" s="87"/>
      <c r="Q7" s="84" t="str">
        <f t="shared" si="9"/>
        <v/>
      </c>
      <c r="R7" s="85" t="str">
        <f t="shared" si="10"/>
        <v/>
      </c>
      <c r="S7" s="86" t="str">
        <f t="shared" si="11"/>
        <v/>
      </c>
      <c r="T7" s="87"/>
      <c r="U7" s="84" t="str">
        <f t="shared" si="12"/>
        <v/>
      </c>
      <c r="V7" s="85" t="str">
        <f t="shared" si="13"/>
        <v/>
      </c>
      <c r="W7" s="86" t="str">
        <f t="shared" si="14"/>
        <v/>
      </c>
      <c r="X7" s="95"/>
    </row>
    <row r="8" spans="1:24" ht="13.5" customHeight="1">
      <c r="A8" s="84" t="str">
        <f>IF(新人大会参加申込書!B30="","",新人大会参加申込書!B30)</f>
        <v/>
      </c>
      <c r="B8" s="85" t="str">
        <f>IF(新人大会参加申込書!C30="","",新人大会参加申込書!C30)</f>
        <v/>
      </c>
      <c r="C8" s="86" t="str">
        <f>IF(AND(新人大会参加申込書!J$9="○",新人大会参加申込書!K30="男"),"○","")</f>
        <v/>
      </c>
      <c r="D8" s="87"/>
      <c r="E8" s="84" t="str">
        <f t="shared" si="0"/>
        <v/>
      </c>
      <c r="F8" s="85" t="str">
        <f t="shared" si="1"/>
        <v/>
      </c>
      <c r="G8" s="86" t="str">
        <f t="shared" si="2"/>
        <v/>
      </c>
      <c r="H8" s="87"/>
      <c r="I8" s="84" t="str">
        <f t="shared" si="3"/>
        <v/>
      </c>
      <c r="J8" s="85" t="str">
        <f t="shared" si="4"/>
        <v/>
      </c>
      <c r="K8" s="86" t="str">
        <f t="shared" si="5"/>
        <v/>
      </c>
      <c r="M8" s="84" t="str">
        <f t="shared" si="6"/>
        <v/>
      </c>
      <c r="N8" s="85" t="str">
        <f t="shared" si="7"/>
        <v/>
      </c>
      <c r="O8" s="86" t="str">
        <f t="shared" si="8"/>
        <v/>
      </c>
      <c r="P8" s="87"/>
      <c r="Q8" s="84" t="str">
        <f t="shared" si="9"/>
        <v/>
      </c>
      <c r="R8" s="85" t="str">
        <f t="shared" si="10"/>
        <v/>
      </c>
      <c r="S8" s="86" t="str">
        <f t="shared" si="11"/>
        <v/>
      </c>
      <c r="T8" s="87"/>
      <c r="U8" s="84" t="str">
        <f t="shared" si="12"/>
        <v/>
      </c>
      <c r="V8" s="85" t="str">
        <f t="shared" si="13"/>
        <v/>
      </c>
      <c r="W8" s="86" t="str">
        <f t="shared" si="14"/>
        <v/>
      </c>
      <c r="X8" s="95"/>
    </row>
    <row r="9" spans="1:24" ht="13.5" customHeight="1">
      <c r="A9" s="84" t="str">
        <f>IF(新人大会参加申込書!B31="","",新人大会参加申込書!B31)</f>
        <v/>
      </c>
      <c r="B9" s="85" t="str">
        <f>IF(新人大会参加申込書!C31="","",新人大会参加申込書!C31)</f>
        <v/>
      </c>
      <c r="C9" s="86" t="str">
        <f>IF(AND(新人大会参加申込書!J$9="○",新人大会参加申込書!K31="男"),"○","")</f>
        <v/>
      </c>
      <c r="D9" s="87"/>
      <c r="E9" s="84" t="str">
        <f t="shared" si="0"/>
        <v/>
      </c>
      <c r="F9" s="85" t="str">
        <f t="shared" si="1"/>
        <v/>
      </c>
      <c r="G9" s="86" t="str">
        <f t="shared" si="2"/>
        <v/>
      </c>
      <c r="H9" s="87"/>
      <c r="I9" s="84" t="str">
        <f t="shared" si="3"/>
        <v/>
      </c>
      <c r="J9" s="85" t="str">
        <f t="shared" si="4"/>
        <v/>
      </c>
      <c r="K9" s="86" t="str">
        <f t="shared" si="5"/>
        <v/>
      </c>
      <c r="M9" s="84" t="str">
        <f t="shared" si="6"/>
        <v/>
      </c>
      <c r="N9" s="85" t="str">
        <f t="shared" si="7"/>
        <v/>
      </c>
      <c r="O9" s="86" t="str">
        <f t="shared" si="8"/>
        <v/>
      </c>
      <c r="P9" s="87"/>
      <c r="Q9" s="84" t="str">
        <f t="shared" si="9"/>
        <v/>
      </c>
      <c r="R9" s="85" t="str">
        <f t="shared" si="10"/>
        <v/>
      </c>
      <c r="S9" s="86" t="str">
        <f t="shared" si="11"/>
        <v/>
      </c>
      <c r="T9" s="87"/>
      <c r="U9" s="84" t="str">
        <f t="shared" si="12"/>
        <v/>
      </c>
      <c r="V9" s="85" t="str">
        <f t="shared" si="13"/>
        <v/>
      </c>
      <c r="W9" s="86" t="str">
        <f t="shared" si="14"/>
        <v/>
      </c>
      <c r="X9" s="95"/>
    </row>
    <row r="10" spans="1:24" ht="13.5" customHeight="1">
      <c r="A10" s="84" t="str">
        <f>IF(新人大会参加申込書!B32="","",新人大会参加申込書!B32)</f>
        <v/>
      </c>
      <c r="B10" s="85" t="str">
        <f>IF(新人大会参加申込書!C32="","",新人大会参加申込書!C32)</f>
        <v/>
      </c>
      <c r="C10" s="86" t="str">
        <f>IF(AND(新人大会参加申込書!J$9="○",新人大会参加申込書!K32="男"),"○","")</f>
        <v/>
      </c>
      <c r="D10" s="87"/>
      <c r="E10" s="84" t="str">
        <f t="shared" si="0"/>
        <v/>
      </c>
      <c r="F10" s="85" t="str">
        <f t="shared" si="1"/>
        <v/>
      </c>
      <c r="G10" s="86" t="str">
        <f t="shared" si="2"/>
        <v/>
      </c>
      <c r="H10" s="87"/>
      <c r="I10" s="84" t="str">
        <f t="shared" si="3"/>
        <v/>
      </c>
      <c r="J10" s="85" t="str">
        <f t="shared" si="4"/>
        <v/>
      </c>
      <c r="K10" s="86" t="str">
        <f t="shared" si="5"/>
        <v/>
      </c>
      <c r="M10" s="84" t="str">
        <f t="shared" si="6"/>
        <v/>
      </c>
      <c r="N10" s="85" t="str">
        <f t="shared" si="7"/>
        <v/>
      </c>
      <c r="O10" s="86" t="str">
        <f t="shared" si="8"/>
        <v/>
      </c>
      <c r="P10" s="87"/>
      <c r="Q10" s="84" t="str">
        <f t="shared" si="9"/>
        <v/>
      </c>
      <c r="R10" s="85" t="str">
        <f t="shared" si="10"/>
        <v/>
      </c>
      <c r="S10" s="86" t="str">
        <f t="shared" si="11"/>
        <v/>
      </c>
      <c r="T10" s="87"/>
      <c r="U10" s="84" t="str">
        <f t="shared" si="12"/>
        <v/>
      </c>
      <c r="V10" s="85" t="str">
        <f t="shared" si="13"/>
        <v/>
      </c>
      <c r="W10" s="86" t="str">
        <f t="shared" si="14"/>
        <v/>
      </c>
      <c r="X10" s="95"/>
    </row>
    <row r="11" spans="1:24" ht="13.5" customHeight="1">
      <c r="A11" s="84" t="str">
        <f>IF(新人大会参加申込書!B33="","",新人大会参加申込書!B33)</f>
        <v/>
      </c>
      <c r="B11" s="85" t="str">
        <f>IF(新人大会参加申込書!C33="","",新人大会参加申込書!C33)</f>
        <v/>
      </c>
      <c r="C11" s="86" t="str">
        <f>IF(AND(新人大会参加申込書!J$9="○",新人大会参加申込書!K33="男"),"○","")</f>
        <v/>
      </c>
      <c r="D11" s="87"/>
      <c r="E11" s="84" t="str">
        <f t="shared" si="0"/>
        <v/>
      </c>
      <c r="F11" s="85" t="str">
        <f t="shared" si="1"/>
        <v/>
      </c>
      <c r="G11" s="86" t="str">
        <f t="shared" si="2"/>
        <v/>
      </c>
      <c r="H11" s="87"/>
      <c r="I11" s="84" t="str">
        <f t="shared" si="3"/>
        <v/>
      </c>
      <c r="J11" s="85" t="str">
        <f t="shared" si="4"/>
        <v/>
      </c>
      <c r="K11" s="86" t="str">
        <f t="shared" si="5"/>
        <v/>
      </c>
      <c r="M11" s="84" t="str">
        <f t="shared" si="6"/>
        <v/>
      </c>
      <c r="N11" s="85" t="str">
        <f t="shared" si="7"/>
        <v/>
      </c>
      <c r="O11" s="86" t="str">
        <f t="shared" si="8"/>
        <v/>
      </c>
      <c r="P11" s="87"/>
      <c r="Q11" s="84" t="str">
        <f t="shared" si="9"/>
        <v/>
      </c>
      <c r="R11" s="85" t="str">
        <f t="shared" si="10"/>
        <v/>
      </c>
      <c r="S11" s="86" t="str">
        <f t="shared" si="11"/>
        <v/>
      </c>
      <c r="T11" s="87"/>
      <c r="U11" s="84" t="str">
        <f t="shared" si="12"/>
        <v/>
      </c>
      <c r="V11" s="85" t="str">
        <f t="shared" si="13"/>
        <v/>
      </c>
      <c r="W11" s="86" t="str">
        <f t="shared" si="14"/>
        <v/>
      </c>
      <c r="X11" s="95"/>
    </row>
    <row r="12" spans="1:24" ht="13.5" customHeight="1">
      <c r="A12" s="84" t="str">
        <f>IF(新人大会参加申込書!B34="","",新人大会参加申込書!B34)</f>
        <v/>
      </c>
      <c r="B12" s="85" t="str">
        <f>IF(新人大会参加申込書!C34="","",新人大会参加申込書!C34)</f>
        <v/>
      </c>
      <c r="C12" s="86" t="str">
        <f>IF(AND(新人大会参加申込書!J$9="○",新人大会参加申込書!K34="男"),"○","")</f>
        <v/>
      </c>
      <c r="D12" s="87"/>
      <c r="E12" s="84" t="str">
        <f t="shared" si="0"/>
        <v/>
      </c>
      <c r="F12" s="85" t="str">
        <f t="shared" si="1"/>
        <v/>
      </c>
      <c r="G12" s="86" t="str">
        <f t="shared" si="2"/>
        <v/>
      </c>
      <c r="H12" s="87"/>
      <c r="I12" s="84" t="str">
        <f t="shared" si="3"/>
        <v/>
      </c>
      <c r="J12" s="85" t="str">
        <f t="shared" si="4"/>
        <v/>
      </c>
      <c r="K12" s="86" t="str">
        <f t="shared" si="5"/>
        <v/>
      </c>
      <c r="M12" s="84" t="str">
        <f t="shared" si="6"/>
        <v/>
      </c>
      <c r="N12" s="85" t="str">
        <f t="shared" si="7"/>
        <v/>
      </c>
      <c r="O12" s="86" t="str">
        <f t="shared" si="8"/>
        <v/>
      </c>
      <c r="P12" s="87"/>
      <c r="Q12" s="84" t="str">
        <f t="shared" si="9"/>
        <v/>
      </c>
      <c r="R12" s="85" t="str">
        <f t="shared" si="10"/>
        <v/>
      </c>
      <c r="S12" s="86" t="str">
        <f t="shared" si="11"/>
        <v/>
      </c>
      <c r="T12" s="87"/>
      <c r="U12" s="84" t="str">
        <f t="shared" si="12"/>
        <v/>
      </c>
      <c r="V12" s="85" t="str">
        <f t="shared" si="13"/>
        <v/>
      </c>
      <c r="W12" s="86" t="str">
        <f t="shared" si="14"/>
        <v/>
      </c>
      <c r="X12" s="95"/>
    </row>
    <row r="13" spans="1:24" ht="13.5" customHeight="1">
      <c r="A13" s="84" t="str">
        <f>IF(新人大会参加申込書!B35="","",新人大会参加申込書!B35)</f>
        <v/>
      </c>
      <c r="B13" s="85" t="str">
        <f>IF(新人大会参加申込書!C35="","",新人大会参加申込書!C35)</f>
        <v/>
      </c>
      <c r="C13" s="86" t="str">
        <f>IF(AND(新人大会参加申込書!J$9="○",新人大会参加申込書!K35="男"),"○","")</f>
        <v/>
      </c>
      <c r="D13" s="87"/>
      <c r="E13" s="84" t="str">
        <f t="shared" si="0"/>
        <v/>
      </c>
      <c r="F13" s="85" t="str">
        <f t="shared" si="1"/>
        <v/>
      </c>
      <c r="G13" s="86" t="str">
        <f t="shared" si="2"/>
        <v/>
      </c>
      <c r="H13" s="87"/>
      <c r="I13" s="84" t="str">
        <f t="shared" si="3"/>
        <v/>
      </c>
      <c r="J13" s="85" t="str">
        <f t="shared" si="4"/>
        <v/>
      </c>
      <c r="K13" s="86" t="str">
        <f t="shared" si="5"/>
        <v/>
      </c>
      <c r="M13" s="84" t="str">
        <f t="shared" si="6"/>
        <v/>
      </c>
      <c r="N13" s="85" t="str">
        <f t="shared" si="7"/>
        <v/>
      </c>
      <c r="O13" s="86" t="str">
        <f t="shared" si="8"/>
        <v/>
      </c>
      <c r="P13" s="87"/>
      <c r="Q13" s="84" t="str">
        <f t="shared" si="9"/>
        <v/>
      </c>
      <c r="R13" s="85" t="str">
        <f t="shared" si="10"/>
        <v/>
      </c>
      <c r="S13" s="86" t="str">
        <f t="shared" si="11"/>
        <v/>
      </c>
      <c r="T13" s="87"/>
      <c r="U13" s="84" t="str">
        <f t="shared" si="12"/>
        <v/>
      </c>
      <c r="V13" s="85" t="str">
        <f t="shared" si="13"/>
        <v/>
      </c>
      <c r="W13" s="86" t="str">
        <f t="shared" si="14"/>
        <v/>
      </c>
      <c r="X13" s="95"/>
    </row>
    <row r="14" spans="1:24" ht="13.5" customHeight="1">
      <c r="A14" s="84" t="str">
        <f>IF(新人大会参加申込書!B36="","",新人大会参加申込書!B36)</f>
        <v/>
      </c>
      <c r="B14" s="85" t="str">
        <f>IF(新人大会参加申込書!C36="","",新人大会参加申込書!C36)</f>
        <v/>
      </c>
      <c r="C14" s="86" t="str">
        <f>IF(AND(新人大会参加申込書!J$9="○",新人大会参加申込書!K36="男"),"○","")</f>
        <v/>
      </c>
      <c r="D14" s="87"/>
      <c r="E14" s="84" t="str">
        <f t="shared" si="0"/>
        <v/>
      </c>
      <c r="F14" s="85" t="str">
        <f t="shared" si="1"/>
        <v/>
      </c>
      <c r="G14" s="86" t="str">
        <f t="shared" si="2"/>
        <v/>
      </c>
      <c r="H14" s="87"/>
      <c r="I14" s="84" t="str">
        <f t="shared" si="3"/>
        <v/>
      </c>
      <c r="J14" s="85" t="str">
        <f t="shared" si="4"/>
        <v/>
      </c>
      <c r="K14" s="86" t="str">
        <f t="shared" si="5"/>
        <v/>
      </c>
      <c r="M14" s="84" t="str">
        <f t="shared" si="6"/>
        <v/>
      </c>
      <c r="N14" s="85" t="str">
        <f t="shared" si="7"/>
        <v/>
      </c>
      <c r="O14" s="86" t="str">
        <f t="shared" si="8"/>
        <v/>
      </c>
      <c r="P14" s="87"/>
      <c r="Q14" s="84" t="str">
        <f t="shared" si="9"/>
        <v/>
      </c>
      <c r="R14" s="85" t="str">
        <f t="shared" si="10"/>
        <v/>
      </c>
      <c r="S14" s="86" t="str">
        <f t="shared" si="11"/>
        <v/>
      </c>
      <c r="T14" s="87"/>
      <c r="U14" s="84" t="str">
        <f t="shared" si="12"/>
        <v/>
      </c>
      <c r="V14" s="85" t="str">
        <f t="shared" si="13"/>
        <v/>
      </c>
      <c r="W14" s="86" t="str">
        <f t="shared" si="14"/>
        <v/>
      </c>
      <c r="X14" s="95"/>
    </row>
    <row r="15" spans="1:24" ht="13.5" customHeight="1">
      <c r="A15" s="88" t="str">
        <f>IF(新人大会参加申込書!B37="","",新人大会参加申込書!B37)</f>
        <v/>
      </c>
      <c r="B15" s="85" t="str">
        <f>IF(新人大会参加申込書!C37="","",新人大会参加申込書!C37)</f>
        <v/>
      </c>
      <c r="C15" s="86" t="str">
        <f>IF(AND(新人大会参加申込書!J$9="○",新人大会参加申込書!K37="男"),"○","")</f>
        <v/>
      </c>
      <c r="D15" s="87"/>
      <c r="E15" s="88" t="str">
        <f t="shared" si="0"/>
        <v/>
      </c>
      <c r="F15" s="85" t="str">
        <f t="shared" si="1"/>
        <v/>
      </c>
      <c r="G15" s="86" t="str">
        <f t="shared" si="2"/>
        <v/>
      </c>
      <c r="H15" s="87"/>
      <c r="I15" s="88" t="str">
        <f t="shared" si="3"/>
        <v/>
      </c>
      <c r="J15" s="85" t="str">
        <f t="shared" si="4"/>
        <v/>
      </c>
      <c r="K15" s="86" t="str">
        <f t="shared" si="5"/>
        <v/>
      </c>
      <c r="M15" s="88" t="str">
        <f t="shared" si="6"/>
        <v/>
      </c>
      <c r="N15" s="85" t="str">
        <f t="shared" si="7"/>
        <v/>
      </c>
      <c r="O15" s="86" t="str">
        <f t="shared" si="8"/>
        <v/>
      </c>
      <c r="P15" s="87"/>
      <c r="Q15" s="88" t="str">
        <f t="shared" si="9"/>
        <v/>
      </c>
      <c r="R15" s="85" t="str">
        <f t="shared" si="10"/>
        <v/>
      </c>
      <c r="S15" s="86" t="str">
        <f t="shared" si="11"/>
        <v/>
      </c>
      <c r="T15" s="87"/>
      <c r="U15" s="88" t="str">
        <f t="shared" si="12"/>
        <v/>
      </c>
      <c r="V15" s="85" t="str">
        <f t="shared" si="13"/>
        <v/>
      </c>
      <c r="W15" s="86" t="str">
        <f t="shared" si="14"/>
        <v/>
      </c>
      <c r="X15" s="95"/>
    </row>
    <row r="16" spans="1:24" ht="13.5" customHeight="1">
      <c r="A16" s="88" t="str">
        <f>IF(新人大会参加申込書!B38="","",新人大会参加申込書!B38)</f>
        <v/>
      </c>
      <c r="B16" s="85" t="str">
        <f>IF(新人大会参加申込書!C38="","",新人大会参加申込書!C38)</f>
        <v/>
      </c>
      <c r="C16" s="86" t="str">
        <f>IF(AND(新人大会参加申込書!J$9="○",新人大会参加申込書!K38="男"),"○","")</f>
        <v/>
      </c>
      <c r="D16" s="87"/>
      <c r="E16" s="88" t="str">
        <f t="shared" si="0"/>
        <v/>
      </c>
      <c r="F16" s="85" t="str">
        <f t="shared" si="1"/>
        <v/>
      </c>
      <c r="G16" s="86" t="str">
        <f t="shared" si="2"/>
        <v/>
      </c>
      <c r="H16" s="87"/>
      <c r="I16" s="88" t="str">
        <f t="shared" si="3"/>
        <v/>
      </c>
      <c r="J16" s="85" t="str">
        <f t="shared" si="4"/>
        <v/>
      </c>
      <c r="K16" s="86" t="str">
        <f t="shared" si="5"/>
        <v/>
      </c>
      <c r="M16" s="88" t="str">
        <f t="shared" si="6"/>
        <v/>
      </c>
      <c r="N16" s="85" t="str">
        <f t="shared" si="7"/>
        <v/>
      </c>
      <c r="O16" s="86" t="str">
        <f t="shared" si="8"/>
        <v/>
      </c>
      <c r="P16" s="87"/>
      <c r="Q16" s="88" t="str">
        <f t="shared" si="9"/>
        <v/>
      </c>
      <c r="R16" s="85" t="str">
        <f t="shared" si="10"/>
        <v/>
      </c>
      <c r="S16" s="86" t="str">
        <f t="shared" si="11"/>
        <v/>
      </c>
      <c r="T16" s="87"/>
      <c r="U16" s="88" t="str">
        <f t="shared" si="12"/>
        <v/>
      </c>
      <c r="V16" s="85" t="str">
        <f t="shared" si="13"/>
        <v/>
      </c>
      <c r="W16" s="86" t="str">
        <f t="shared" si="14"/>
        <v/>
      </c>
      <c r="X16" s="95"/>
    </row>
    <row r="17" spans="1:24" ht="46.15" customHeight="1">
      <c r="A17" s="89"/>
      <c r="B17" s="90"/>
      <c r="C17" s="91"/>
      <c r="D17" s="92"/>
      <c r="E17" s="89"/>
      <c r="F17" s="90"/>
      <c r="G17" s="91"/>
      <c r="H17" s="92"/>
      <c r="I17" s="89"/>
      <c r="J17" s="90"/>
      <c r="K17" s="91"/>
      <c r="M17" s="89"/>
      <c r="N17" s="90"/>
      <c r="O17" s="91"/>
      <c r="P17" s="92"/>
      <c r="Q17" s="89"/>
      <c r="R17" s="90"/>
      <c r="S17" s="91"/>
      <c r="T17" s="92"/>
      <c r="U17" s="89"/>
      <c r="V17" s="90"/>
      <c r="W17" s="91"/>
      <c r="X17" s="92"/>
    </row>
    <row r="18" spans="1:24" s="170" customFormat="1" ht="10.5" customHeight="1">
      <c r="A18" s="172" t="s">
        <v>61</v>
      </c>
      <c r="B18" s="489" t="str">
        <f>$B$1</f>
        <v/>
      </c>
      <c r="C18" s="489"/>
      <c r="D18" s="175"/>
      <c r="E18" s="172" t="s">
        <v>61</v>
      </c>
      <c r="F18" s="489" t="str">
        <f>$B$1</f>
        <v/>
      </c>
      <c r="G18" s="489"/>
      <c r="H18" s="175"/>
      <c r="I18" s="172" t="s">
        <v>61</v>
      </c>
      <c r="J18" s="489" t="str">
        <f>$B$1</f>
        <v/>
      </c>
      <c r="K18" s="489"/>
      <c r="M18" s="172" t="s">
        <v>61</v>
      </c>
      <c r="N18" s="489" t="str">
        <f>$B$1</f>
        <v/>
      </c>
      <c r="O18" s="489"/>
      <c r="P18" s="175"/>
      <c r="Q18" s="172" t="s">
        <v>61</v>
      </c>
      <c r="R18" s="489" t="str">
        <f>$B$1</f>
        <v/>
      </c>
      <c r="S18" s="489"/>
      <c r="T18" s="175"/>
      <c r="U18" s="172" t="s">
        <v>61</v>
      </c>
      <c r="V18" s="489" t="str">
        <f>$B$1</f>
        <v/>
      </c>
      <c r="W18" s="489"/>
      <c r="X18" s="175"/>
    </row>
    <row r="19" spans="1:24" s="170" customFormat="1" ht="9" customHeight="1">
      <c r="A19" s="168" t="s">
        <v>60</v>
      </c>
      <c r="B19" s="490" t="s">
        <v>59</v>
      </c>
      <c r="C19" s="490"/>
      <c r="D19" s="173"/>
      <c r="E19" s="168" t="s">
        <v>60</v>
      </c>
      <c r="F19" s="490" t="s">
        <v>59</v>
      </c>
      <c r="G19" s="490"/>
      <c r="H19" s="173"/>
      <c r="I19" s="168" t="s">
        <v>60</v>
      </c>
      <c r="J19" s="490" t="s">
        <v>59</v>
      </c>
      <c r="K19" s="490"/>
      <c r="M19" s="168" t="s">
        <v>60</v>
      </c>
      <c r="N19" s="490" t="s">
        <v>59</v>
      </c>
      <c r="O19" s="490"/>
      <c r="P19" s="173"/>
      <c r="Q19" s="168" t="s">
        <v>60</v>
      </c>
      <c r="R19" s="490" t="s">
        <v>59</v>
      </c>
      <c r="S19" s="490"/>
      <c r="T19" s="173"/>
      <c r="U19" s="168" t="s">
        <v>60</v>
      </c>
      <c r="V19" s="490" t="s">
        <v>59</v>
      </c>
      <c r="W19" s="490"/>
      <c r="X19" s="174"/>
    </row>
    <row r="20" spans="1:24" ht="13.5" customHeight="1">
      <c r="A20" s="84" t="str">
        <f t="shared" ref="A20:A28" si="15">$A3</f>
        <v/>
      </c>
      <c r="B20" s="85" t="str">
        <f t="shared" ref="B20:B28" si="16">$B3</f>
        <v/>
      </c>
      <c r="C20" s="86" t="str">
        <f t="shared" ref="C20:C28" si="17">$C3</f>
        <v/>
      </c>
      <c r="D20" s="87"/>
      <c r="E20" s="84" t="str">
        <f t="shared" ref="E20:E28" si="18">$A3</f>
        <v/>
      </c>
      <c r="F20" s="85" t="str">
        <f t="shared" ref="F20:F28" si="19">$B3</f>
        <v/>
      </c>
      <c r="G20" s="86" t="str">
        <f t="shared" ref="G20:G28" si="20">$C3</f>
        <v/>
      </c>
      <c r="H20" s="87"/>
      <c r="I20" s="84" t="str">
        <f t="shared" ref="I20:I28" si="21">$A3</f>
        <v/>
      </c>
      <c r="J20" s="85" t="str">
        <f t="shared" ref="J20:J28" si="22">$B3</f>
        <v/>
      </c>
      <c r="K20" s="86" t="str">
        <f t="shared" ref="K20:K28" si="23">$C3</f>
        <v/>
      </c>
      <c r="M20" s="84" t="str">
        <f t="shared" ref="M20:M28" si="24">$A3</f>
        <v/>
      </c>
      <c r="N20" s="85" t="str">
        <f t="shared" ref="N20:N28" si="25">$B3</f>
        <v/>
      </c>
      <c r="O20" s="86" t="str">
        <f t="shared" ref="O20:O28" si="26">$C3</f>
        <v/>
      </c>
      <c r="P20" s="87"/>
      <c r="Q20" s="84" t="str">
        <f t="shared" ref="Q20:Q28" si="27">$A3</f>
        <v/>
      </c>
      <c r="R20" s="85" t="str">
        <f t="shared" ref="R20:R28" si="28">$B3</f>
        <v/>
      </c>
      <c r="S20" s="86" t="str">
        <f t="shared" ref="S20:S28" si="29">$C3</f>
        <v/>
      </c>
      <c r="T20" s="87"/>
      <c r="U20" s="84" t="str">
        <f t="shared" ref="U20:U28" si="30">$A3</f>
        <v/>
      </c>
      <c r="V20" s="85" t="str">
        <f t="shared" ref="V20:V28" si="31">$B3</f>
        <v/>
      </c>
      <c r="W20" s="86" t="str">
        <f t="shared" ref="W20:W28" si="32">$C3</f>
        <v/>
      </c>
      <c r="X20" s="95"/>
    </row>
    <row r="21" spans="1:24" ht="13.5" customHeight="1">
      <c r="A21" s="84" t="str">
        <f t="shared" si="15"/>
        <v/>
      </c>
      <c r="B21" s="85" t="str">
        <f t="shared" si="16"/>
        <v/>
      </c>
      <c r="C21" s="86" t="str">
        <f t="shared" si="17"/>
        <v/>
      </c>
      <c r="D21" s="87"/>
      <c r="E21" s="84" t="str">
        <f t="shared" si="18"/>
        <v/>
      </c>
      <c r="F21" s="85" t="str">
        <f t="shared" si="19"/>
        <v/>
      </c>
      <c r="G21" s="86" t="str">
        <f t="shared" si="20"/>
        <v/>
      </c>
      <c r="H21" s="87"/>
      <c r="I21" s="84" t="str">
        <f t="shared" si="21"/>
        <v/>
      </c>
      <c r="J21" s="85" t="str">
        <f t="shared" si="22"/>
        <v/>
      </c>
      <c r="K21" s="86" t="str">
        <f t="shared" si="23"/>
        <v/>
      </c>
      <c r="M21" s="84" t="str">
        <f t="shared" si="24"/>
        <v/>
      </c>
      <c r="N21" s="85" t="str">
        <f t="shared" si="25"/>
        <v/>
      </c>
      <c r="O21" s="86" t="str">
        <f t="shared" si="26"/>
        <v/>
      </c>
      <c r="P21" s="87"/>
      <c r="Q21" s="84" t="str">
        <f t="shared" si="27"/>
        <v/>
      </c>
      <c r="R21" s="85" t="str">
        <f t="shared" si="28"/>
        <v/>
      </c>
      <c r="S21" s="86" t="str">
        <f t="shared" si="29"/>
        <v/>
      </c>
      <c r="T21" s="87"/>
      <c r="U21" s="84" t="str">
        <f t="shared" si="30"/>
        <v/>
      </c>
      <c r="V21" s="85" t="str">
        <f t="shared" si="31"/>
        <v/>
      </c>
      <c r="W21" s="86" t="str">
        <f t="shared" si="32"/>
        <v/>
      </c>
      <c r="X21" s="95"/>
    </row>
    <row r="22" spans="1:24" ht="13.5" customHeight="1">
      <c r="A22" s="84" t="str">
        <f t="shared" si="15"/>
        <v/>
      </c>
      <c r="B22" s="85" t="str">
        <f t="shared" si="16"/>
        <v/>
      </c>
      <c r="C22" s="86" t="str">
        <f t="shared" si="17"/>
        <v/>
      </c>
      <c r="D22" s="87"/>
      <c r="E22" s="84" t="str">
        <f t="shared" si="18"/>
        <v/>
      </c>
      <c r="F22" s="85" t="str">
        <f t="shared" si="19"/>
        <v/>
      </c>
      <c r="G22" s="86" t="str">
        <f t="shared" si="20"/>
        <v/>
      </c>
      <c r="H22" s="87"/>
      <c r="I22" s="84" t="str">
        <f t="shared" si="21"/>
        <v/>
      </c>
      <c r="J22" s="85" t="str">
        <f t="shared" si="22"/>
        <v/>
      </c>
      <c r="K22" s="86" t="str">
        <f t="shared" si="23"/>
        <v/>
      </c>
      <c r="M22" s="84" t="str">
        <f t="shared" si="24"/>
        <v/>
      </c>
      <c r="N22" s="85" t="str">
        <f t="shared" si="25"/>
        <v/>
      </c>
      <c r="O22" s="86" t="str">
        <f t="shared" si="26"/>
        <v/>
      </c>
      <c r="P22" s="87"/>
      <c r="Q22" s="84" t="str">
        <f t="shared" si="27"/>
        <v/>
      </c>
      <c r="R22" s="85" t="str">
        <f t="shared" si="28"/>
        <v/>
      </c>
      <c r="S22" s="86" t="str">
        <f t="shared" si="29"/>
        <v/>
      </c>
      <c r="T22" s="87"/>
      <c r="U22" s="84" t="str">
        <f t="shared" si="30"/>
        <v/>
      </c>
      <c r="V22" s="85" t="str">
        <f t="shared" si="31"/>
        <v/>
      </c>
      <c r="W22" s="86" t="str">
        <f t="shared" si="32"/>
        <v/>
      </c>
      <c r="X22" s="95"/>
    </row>
    <row r="23" spans="1:24" ht="13.5" customHeight="1">
      <c r="A23" s="84" t="str">
        <f t="shared" si="15"/>
        <v/>
      </c>
      <c r="B23" s="85" t="str">
        <f t="shared" si="16"/>
        <v/>
      </c>
      <c r="C23" s="86" t="str">
        <f t="shared" si="17"/>
        <v/>
      </c>
      <c r="D23" s="87"/>
      <c r="E23" s="84" t="str">
        <f t="shared" si="18"/>
        <v/>
      </c>
      <c r="F23" s="85" t="str">
        <f t="shared" si="19"/>
        <v/>
      </c>
      <c r="G23" s="86" t="str">
        <f t="shared" si="20"/>
        <v/>
      </c>
      <c r="H23" s="87"/>
      <c r="I23" s="84" t="str">
        <f t="shared" si="21"/>
        <v/>
      </c>
      <c r="J23" s="85" t="str">
        <f t="shared" si="22"/>
        <v/>
      </c>
      <c r="K23" s="86" t="str">
        <f t="shared" si="23"/>
        <v/>
      </c>
      <c r="M23" s="84" t="str">
        <f t="shared" si="24"/>
        <v/>
      </c>
      <c r="N23" s="85" t="str">
        <f t="shared" si="25"/>
        <v/>
      </c>
      <c r="O23" s="86" t="str">
        <f t="shared" si="26"/>
        <v/>
      </c>
      <c r="P23" s="87"/>
      <c r="Q23" s="84" t="str">
        <f t="shared" si="27"/>
        <v/>
      </c>
      <c r="R23" s="85" t="str">
        <f t="shared" si="28"/>
        <v/>
      </c>
      <c r="S23" s="86" t="str">
        <f t="shared" si="29"/>
        <v/>
      </c>
      <c r="T23" s="87"/>
      <c r="U23" s="84" t="str">
        <f t="shared" si="30"/>
        <v/>
      </c>
      <c r="V23" s="85" t="str">
        <f t="shared" si="31"/>
        <v/>
      </c>
      <c r="W23" s="86" t="str">
        <f t="shared" si="32"/>
        <v/>
      </c>
      <c r="X23" s="95"/>
    </row>
    <row r="24" spans="1:24" ht="13.5" customHeight="1">
      <c r="A24" s="84" t="str">
        <f t="shared" si="15"/>
        <v/>
      </c>
      <c r="B24" s="85" t="str">
        <f t="shared" si="16"/>
        <v/>
      </c>
      <c r="C24" s="86" t="str">
        <f t="shared" si="17"/>
        <v/>
      </c>
      <c r="D24" s="87"/>
      <c r="E24" s="84" t="str">
        <f t="shared" si="18"/>
        <v/>
      </c>
      <c r="F24" s="85" t="str">
        <f t="shared" si="19"/>
        <v/>
      </c>
      <c r="G24" s="86" t="str">
        <f t="shared" si="20"/>
        <v/>
      </c>
      <c r="H24" s="87"/>
      <c r="I24" s="84" t="str">
        <f t="shared" si="21"/>
        <v/>
      </c>
      <c r="J24" s="85" t="str">
        <f t="shared" si="22"/>
        <v/>
      </c>
      <c r="K24" s="86" t="str">
        <f t="shared" si="23"/>
        <v/>
      </c>
      <c r="M24" s="84" t="str">
        <f t="shared" si="24"/>
        <v/>
      </c>
      <c r="N24" s="85" t="str">
        <f>$B7</f>
        <v/>
      </c>
      <c r="O24" s="86" t="str">
        <f t="shared" si="26"/>
        <v/>
      </c>
      <c r="P24" s="87"/>
      <c r="Q24" s="84" t="str">
        <f t="shared" si="27"/>
        <v/>
      </c>
      <c r="R24" s="85" t="str">
        <f t="shared" si="28"/>
        <v/>
      </c>
      <c r="S24" s="86" t="str">
        <f t="shared" si="29"/>
        <v/>
      </c>
      <c r="T24" s="87"/>
      <c r="U24" s="84" t="str">
        <f t="shared" si="30"/>
        <v/>
      </c>
      <c r="V24" s="85" t="str">
        <f t="shared" si="31"/>
        <v/>
      </c>
      <c r="W24" s="86" t="str">
        <f t="shared" si="32"/>
        <v/>
      </c>
      <c r="X24" s="95"/>
    </row>
    <row r="25" spans="1:24" ht="13.5" customHeight="1">
      <c r="A25" s="84" t="str">
        <f t="shared" si="15"/>
        <v/>
      </c>
      <c r="B25" s="85" t="str">
        <f t="shared" si="16"/>
        <v/>
      </c>
      <c r="C25" s="86" t="str">
        <f t="shared" si="17"/>
        <v/>
      </c>
      <c r="D25" s="87"/>
      <c r="E25" s="84" t="str">
        <f t="shared" si="18"/>
        <v/>
      </c>
      <c r="F25" s="85" t="str">
        <f t="shared" si="19"/>
        <v/>
      </c>
      <c r="G25" s="86" t="str">
        <f t="shared" si="20"/>
        <v/>
      </c>
      <c r="H25" s="87"/>
      <c r="I25" s="84" t="str">
        <f t="shared" si="21"/>
        <v/>
      </c>
      <c r="J25" s="85" t="str">
        <f t="shared" si="22"/>
        <v/>
      </c>
      <c r="K25" s="86" t="str">
        <f t="shared" si="23"/>
        <v/>
      </c>
      <c r="M25" s="84" t="str">
        <f t="shared" si="24"/>
        <v/>
      </c>
      <c r="N25" s="85" t="str">
        <f t="shared" si="25"/>
        <v/>
      </c>
      <c r="O25" s="86" t="str">
        <f t="shared" si="26"/>
        <v/>
      </c>
      <c r="P25" s="87"/>
      <c r="Q25" s="84" t="str">
        <f t="shared" si="27"/>
        <v/>
      </c>
      <c r="R25" s="85" t="str">
        <f t="shared" si="28"/>
        <v/>
      </c>
      <c r="S25" s="86" t="str">
        <f t="shared" si="29"/>
        <v/>
      </c>
      <c r="T25" s="87"/>
      <c r="U25" s="84" t="str">
        <f t="shared" si="30"/>
        <v/>
      </c>
      <c r="V25" s="85" t="str">
        <f t="shared" si="31"/>
        <v/>
      </c>
      <c r="W25" s="86" t="str">
        <f t="shared" si="32"/>
        <v/>
      </c>
      <c r="X25" s="95"/>
    </row>
    <row r="26" spans="1:24" ht="13.5" customHeight="1">
      <c r="A26" s="84" t="str">
        <f t="shared" si="15"/>
        <v/>
      </c>
      <c r="B26" s="85" t="str">
        <f t="shared" si="16"/>
        <v/>
      </c>
      <c r="C26" s="86" t="str">
        <f t="shared" si="17"/>
        <v/>
      </c>
      <c r="D26" s="87"/>
      <c r="E26" s="84" t="str">
        <f t="shared" si="18"/>
        <v/>
      </c>
      <c r="F26" s="85" t="str">
        <f t="shared" si="19"/>
        <v/>
      </c>
      <c r="G26" s="86" t="str">
        <f t="shared" si="20"/>
        <v/>
      </c>
      <c r="H26" s="87"/>
      <c r="I26" s="84" t="str">
        <f t="shared" si="21"/>
        <v/>
      </c>
      <c r="J26" s="85" t="str">
        <f t="shared" si="22"/>
        <v/>
      </c>
      <c r="K26" s="86" t="str">
        <f t="shared" si="23"/>
        <v/>
      </c>
      <c r="M26" s="84" t="str">
        <f t="shared" si="24"/>
        <v/>
      </c>
      <c r="N26" s="85" t="str">
        <f t="shared" si="25"/>
        <v/>
      </c>
      <c r="O26" s="86" t="str">
        <f t="shared" si="26"/>
        <v/>
      </c>
      <c r="P26" s="87"/>
      <c r="Q26" s="84" t="str">
        <f t="shared" si="27"/>
        <v/>
      </c>
      <c r="R26" s="85" t="str">
        <f t="shared" si="28"/>
        <v/>
      </c>
      <c r="S26" s="86" t="str">
        <f t="shared" si="29"/>
        <v/>
      </c>
      <c r="T26" s="87"/>
      <c r="U26" s="84" t="str">
        <f t="shared" si="30"/>
        <v/>
      </c>
      <c r="V26" s="85" t="str">
        <f t="shared" si="31"/>
        <v/>
      </c>
      <c r="W26" s="86" t="str">
        <f t="shared" si="32"/>
        <v/>
      </c>
      <c r="X26" s="95"/>
    </row>
    <row r="27" spans="1:24" ht="13.5" customHeight="1">
      <c r="A27" s="84" t="str">
        <f t="shared" si="15"/>
        <v/>
      </c>
      <c r="B27" s="85" t="str">
        <f t="shared" si="16"/>
        <v/>
      </c>
      <c r="C27" s="86" t="str">
        <f t="shared" si="17"/>
        <v/>
      </c>
      <c r="D27" s="87"/>
      <c r="E27" s="84" t="str">
        <f t="shared" si="18"/>
        <v/>
      </c>
      <c r="F27" s="85" t="str">
        <f t="shared" si="19"/>
        <v/>
      </c>
      <c r="G27" s="86" t="str">
        <f t="shared" si="20"/>
        <v/>
      </c>
      <c r="H27" s="87"/>
      <c r="I27" s="84" t="str">
        <f t="shared" si="21"/>
        <v/>
      </c>
      <c r="J27" s="85" t="str">
        <f t="shared" si="22"/>
        <v/>
      </c>
      <c r="K27" s="86" t="str">
        <f t="shared" si="23"/>
        <v/>
      </c>
      <c r="M27" s="84" t="str">
        <f t="shared" si="24"/>
        <v/>
      </c>
      <c r="N27" s="85" t="str">
        <f t="shared" si="25"/>
        <v/>
      </c>
      <c r="O27" s="86" t="str">
        <f t="shared" si="26"/>
        <v/>
      </c>
      <c r="P27" s="87"/>
      <c r="Q27" s="84" t="str">
        <f t="shared" si="27"/>
        <v/>
      </c>
      <c r="R27" s="85" t="str">
        <f t="shared" si="28"/>
        <v/>
      </c>
      <c r="S27" s="86" t="str">
        <f t="shared" si="29"/>
        <v/>
      </c>
      <c r="T27" s="87"/>
      <c r="U27" s="84" t="str">
        <f t="shared" si="30"/>
        <v/>
      </c>
      <c r="V27" s="85" t="str">
        <f t="shared" si="31"/>
        <v/>
      </c>
      <c r="W27" s="86" t="str">
        <f t="shared" si="32"/>
        <v/>
      </c>
      <c r="X27" s="95"/>
    </row>
    <row r="28" spans="1:24" ht="13.5" customHeight="1">
      <c r="A28" s="84" t="str">
        <f t="shared" si="15"/>
        <v/>
      </c>
      <c r="B28" s="85" t="str">
        <f t="shared" si="16"/>
        <v/>
      </c>
      <c r="C28" s="86" t="str">
        <f t="shared" si="17"/>
        <v/>
      </c>
      <c r="D28" s="87"/>
      <c r="E28" s="84" t="str">
        <f t="shared" si="18"/>
        <v/>
      </c>
      <c r="F28" s="85" t="str">
        <f t="shared" si="19"/>
        <v/>
      </c>
      <c r="G28" s="86" t="str">
        <f t="shared" si="20"/>
        <v/>
      </c>
      <c r="H28" s="87"/>
      <c r="I28" s="84" t="str">
        <f t="shared" si="21"/>
        <v/>
      </c>
      <c r="J28" s="85" t="str">
        <f t="shared" si="22"/>
        <v/>
      </c>
      <c r="K28" s="86" t="str">
        <f t="shared" si="23"/>
        <v/>
      </c>
      <c r="M28" s="84" t="str">
        <f t="shared" si="24"/>
        <v/>
      </c>
      <c r="N28" s="85" t="str">
        <f t="shared" si="25"/>
        <v/>
      </c>
      <c r="O28" s="86" t="str">
        <f t="shared" si="26"/>
        <v/>
      </c>
      <c r="P28" s="87"/>
      <c r="Q28" s="84" t="str">
        <f t="shared" si="27"/>
        <v/>
      </c>
      <c r="R28" s="85" t="str">
        <f t="shared" si="28"/>
        <v/>
      </c>
      <c r="S28" s="86" t="str">
        <f t="shared" si="29"/>
        <v/>
      </c>
      <c r="T28" s="87"/>
      <c r="U28" s="84" t="str">
        <f t="shared" si="30"/>
        <v/>
      </c>
      <c r="V28" s="85" t="str">
        <f t="shared" si="31"/>
        <v/>
      </c>
      <c r="W28" s="86" t="str">
        <f t="shared" si="32"/>
        <v/>
      </c>
      <c r="X28" s="95"/>
    </row>
    <row r="29" spans="1:24" ht="13.5" customHeight="1">
      <c r="A29" s="84" t="str">
        <f t="shared" ref="A29:A33" si="33">$A12</f>
        <v/>
      </c>
      <c r="B29" s="85" t="str">
        <f t="shared" ref="B29:B33" si="34">$B12</f>
        <v/>
      </c>
      <c r="C29" s="86" t="str">
        <f t="shared" ref="C29:C33" si="35">$C12</f>
        <v/>
      </c>
      <c r="D29" s="87"/>
      <c r="E29" s="84" t="str">
        <f t="shared" ref="E29:E33" si="36">$A12</f>
        <v/>
      </c>
      <c r="F29" s="85" t="str">
        <f t="shared" ref="F29:F33" si="37">$B12</f>
        <v/>
      </c>
      <c r="G29" s="86" t="str">
        <f t="shared" ref="G29:G33" si="38">$C12</f>
        <v/>
      </c>
      <c r="H29" s="87"/>
      <c r="I29" s="84" t="str">
        <f t="shared" ref="I29:I33" si="39">$A12</f>
        <v/>
      </c>
      <c r="J29" s="85" t="str">
        <f t="shared" ref="J29:J33" si="40">$B12</f>
        <v/>
      </c>
      <c r="K29" s="86" t="str">
        <f t="shared" ref="K29:K33" si="41">$C12</f>
        <v/>
      </c>
      <c r="M29" s="84" t="str">
        <f t="shared" ref="M29:M33" si="42">$A12</f>
        <v/>
      </c>
      <c r="N29" s="85" t="str">
        <f t="shared" ref="N29:N33" si="43">$B12</f>
        <v/>
      </c>
      <c r="O29" s="86" t="str">
        <f t="shared" ref="O29:O33" si="44">$C12</f>
        <v/>
      </c>
      <c r="P29" s="87"/>
      <c r="Q29" s="84" t="str">
        <f t="shared" ref="Q29:Q33" si="45">$A12</f>
        <v/>
      </c>
      <c r="R29" s="85" t="str">
        <f t="shared" ref="R29:R33" si="46">$B12</f>
        <v/>
      </c>
      <c r="S29" s="86" t="str">
        <f t="shared" ref="S29:S33" si="47">$C12</f>
        <v/>
      </c>
      <c r="T29" s="87"/>
      <c r="U29" s="84" t="str">
        <f t="shared" ref="U29:U33" si="48">$A12</f>
        <v/>
      </c>
      <c r="V29" s="85" t="str">
        <f t="shared" ref="V29:V33" si="49">$B12</f>
        <v/>
      </c>
      <c r="W29" s="86" t="str">
        <f t="shared" ref="W29:W33" si="50">$C12</f>
        <v/>
      </c>
      <c r="X29" s="95"/>
    </row>
    <row r="30" spans="1:24" ht="13.5" customHeight="1">
      <c r="A30" s="84" t="str">
        <f t="shared" si="33"/>
        <v/>
      </c>
      <c r="B30" s="85" t="str">
        <f t="shared" si="34"/>
        <v/>
      </c>
      <c r="C30" s="86" t="str">
        <f t="shared" si="35"/>
        <v/>
      </c>
      <c r="D30" s="87"/>
      <c r="E30" s="84" t="str">
        <f t="shared" si="36"/>
        <v/>
      </c>
      <c r="F30" s="85" t="str">
        <f t="shared" si="37"/>
        <v/>
      </c>
      <c r="G30" s="86" t="str">
        <f t="shared" si="38"/>
        <v/>
      </c>
      <c r="H30" s="87"/>
      <c r="I30" s="84" t="str">
        <f t="shared" si="39"/>
        <v/>
      </c>
      <c r="J30" s="85" t="str">
        <f t="shared" si="40"/>
        <v/>
      </c>
      <c r="K30" s="86" t="str">
        <f t="shared" si="41"/>
        <v/>
      </c>
      <c r="M30" s="84" t="str">
        <f t="shared" si="42"/>
        <v/>
      </c>
      <c r="N30" s="85" t="str">
        <f t="shared" si="43"/>
        <v/>
      </c>
      <c r="O30" s="86" t="str">
        <f t="shared" si="44"/>
        <v/>
      </c>
      <c r="P30" s="87"/>
      <c r="Q30" s="84" t="str">
        <f t="shared" si="45"/>
        <v/>
      </c>
      <c r="R30" s="85" t="str">
        <f t="shared" si="46"/>
        <v/>
      </c>
      <c r="S30" s="86" t="str">
        <f t="shared" si="47"/>
        <v/>
      </c>
      <c r="T30" s="87"/>
      <c r="U30" s="84" t="str">
        <f t="shared" si="48"/>
        <v/>
      </c>
      <c r="V30" s="85" t="str">
        <f t="shared" si="49"/>
        <v/>
      </c>
      <c r="W30" s="86" t="str">
        <f t="shared" si="50"/>
        <v/>
      </c>
      <c r="X30" s="95"/>
    </row>
    <row r="31" spans="1:24" ht="13.5" customHeight="1">
      <c r="A31" s="84" t="str">
        <f t="shared" si="33"/>
        <v/>
      </c>
      <c r="B31" s="85" t="str">
        <f t="shared" si="34"/>
        <v/>
      </c>
      <c r="C31" s="86" t="str">
        <f t="shared" si="35"/>
        <v/>
      </c>
      <c r="D31" s="87"/>
      <c r="E31" s="84" t="str">
        <f t="shared" si="36"/>
        <v/>
      </c>
      <c r="F31" s="85" t="str">
        <f t="shared" si="37"/>
        <v/>
      </c>
      <c r="G31" s="86" t="str">
        <f t="shared" si="38"/>
        <v/>
      </c>
      <c r="H31" s="87"/>
      <c r="I31" s="84" t="str">
        <f t="shared" si="39"/>
        <v/>
      </c>
      <c r="J31" s="85" t="str">
        <f t="shared" si="40"/>
        <v/>
      </c>
      <c r="K31" s="86" t="str">
        <f t="shared" si="41"/>
        <v/>
      </c>
      <c r="M31" s="84" t="str">
        <f t="shared" si="42"/>
        <v/>
      </c>
      <c r="N31" s="85" t="str">
        <f>$B14</f>
        <v/>
      </c>
      <c r="O31" s="86" t="str">
        <f t="shared" si="44"/>
        <v/>
      </c>
      <c r="P31" s="87"/>
      <c r="Q31" s="84" t="str">
        <f t="shared" si="45"/>
        <v/>
      </c>
      <c r="R31" s="85" t="str">
        <f t="shared" si="46"/>
        <v/>
      </c>
      <c r="S31" s="86" t="str">
        <f t="shared" si="47"/>
        <v/>
      </c>
      <c r="T31" s="87"/>
      <c r="U31" s="84" t="str">
        <f t="shared" si="48"/>
        <v/>
      </c>
      <c r="V31" s="85" t="str">
        <f t="shared" si="49"/>
        <v/>
      </c>
      <c r="W31" s="86" t="str">
        <f t="shared" si="50"/>
        <v/>
      </c>
      <c r="X31" s="95"/>
    </row>
    <row r="32" spans="1:24" ht="13.5" customHeight="1">
      <c r="A32" s="88" t="str">
        <f t="shared" si="33"/>
        <v/>
      </c>
      <c r="B32" s="85" t="str">
        <f t="shared" si="34"/>
        <v/>
      </c>
      <c r="C32" s="86" t="str">
        <f t="shared" si="35"/>
        <v/>
      </c>
      <c r="D32" s="87"/>
      <c r="E32" s="88" t="str">
        <f t="shared" si="36"/>
        <v/>
      </c>
      <c r="F32" s="85" t="str">
        <f t="shared" si="37"/>
        <v/>
      </c>
      <c r="G32" s="86" t="str">
        <f t="shared" si="38"/>
        <v/>
      </c>
      <c r="H32" s="87"/>
      <c r="I32" s="88" t="str">
        <f t="shared" si="39"/>
        <v/>
      </c>
      <c r="J32" s="85" t="str">
        <f t="shared" si="40"/>
        <v/>
      </c>
      <c r="K32" s="86" t="str">
        <f t="shared" si="41"/>
        <v/>
      </c>
      <c r="M32" s="88" t="str">
        <f t="shared" si="42"/>
        <v/>
      </c>
      <c r="N32" s="85" t="str">
        <f t="shared" si="43"/>
        <v/>
      </c>
      <c r="O32" s="86" t="str">
        <f t="shared" si="44"/>
        <v/>
      </c>
      <c r="P32" s="87"/>
      <c r="Q32" s="88" t="str">
        <f t="shared" si="45"/>
        <v/>
      </c>
      <c r="R32" s="85" t="str">
        <f t="shared" si="46"/>
        <v/>
      </c>
      <c r="S32" s="86" t="str">
        <f t="shared" si="47"/>
        <v/>
      </c>
      <c r="T32" s="87"/>
      <c r="U32" s="88" t="str">
        <f t="shared" si="48"/>
        <v/>
      </c>
      <c r="V32" s="85" t="str">
        <f t="shared" si="49"/>
        <v/>
      </c>
      <c r="W32" s="86" t="str">
        <f t="shared" si="50"/>
        <v/>
      </c>
      <c r="X32" s="95"/>
    </row>
    <row r="33" spans="1:24" ht="13.5" customHeight="1">
      <c r="A33" s="88" t="str">
        <f t="shared" si="33"/>
        <v/>
      </c>
      <c r="B33" s="85" t="str">
        <f t="shared" si="34"/>
        <v/>
      </c>
      <c r="C33" s="86" t="str">
        <f t="shared" si="35"/>
        <v/>
      </c>
      <c r="D33" s="87"/>
      <c r="E33" s="88" t="str">
        <f t="shared" si="36"/>
        <v/>
      </c>
      <c r="F33" s="85" t="str">
        <f t="shared" si="37"/>
        <v/>
      </c>
      <c r="G33" s="86" t="str">
        <f t="shared" si="38"/>
        <v/>
      </c>
      <c r="H33" s="87"/>
      <c r="I33" s="88" t="str">
        <f t="shared" si="39"/>
        <v/>
      </c>
      <c r="J33" s="85" t="str">
        <f t="shared" si="40"/>
        <v/>
      </c>
      <c r="K33" s="86" t="str">
        <f t="shared" si="41"/>
        <v/>
      </c>
      <c r="M33" s="88" t="str">
        <f t="shared" si="42"/>
        <v/>
      </c>
      <c r="N33" s="85" t="str">
        <f t="shared" si="43"/>
        <v/>
      </c>
      <c r="O33" s="86" t="str">
        <f t="shared" si="44"/>
        <v/>
      </c>
      <c r="P33" s="87"/>
      <c r="Q33" s="88" t="str">
        <f t="shared" si="45"/>
        <v/>
      </c>
      <c r="R33" s="85" t="str">
        <f t="shared" si="46"/>
        <v/>
      </c>
      <c r="S33" s="86" t="str">
        <f t="shared" si="47"/>
        <v/>
      </c>
      <c r="T33" s="87"/>
      <c r="U33" s="88" t="str">
        <f t="shared" si="48"/>
        <v/>
      </c>
      <c r="V33" s="85" t="str">
        <f t="shared" si="49"/>
        <v/>
      </c>
      <c r="W33" s="86" t="str">
        <f t="shared" si="50"/>
        <v/>
      </c>
      <c r="X33" s="95"/>
    </row>
    <row r="34" spans="1:24" ht="15" customHeight="1">
      <c r="A34" s="96"/>
      <c r="B34" s="97"/>
      <c r="C34" s="98"/>
      <c r="D34" s="92"/>
      <c r="E34" s="96"/>
      <c r="F34" s="97"/>
      <c r="G34" s="98"/>
      <c r="H34" s="92"/>
      <c r="I34" s="96"/>
      <c r="J34" s="97"/>
      <c r="K34" s="98"/>
      <c r="M34" s="96"/>
      <c r="N34" s="97"/>
      <c r="O34" s="98"/>
      <c r="P34" s="92"/>
      <c r="Q34" s="96"/>
      <c r="R34" s="97"/>
      <c r="S34" s="98"/>
      <c r="T34" s="92"/>
      <c r="U34" s="96"/>
      <c r="V34" s="97"/>
      <c r="W34" s="98"/>
      <c r="X34" s="92"/>
    </row>
  </sheetData>
  <mergeCells count="24">
    <mergeCell ref="N1:O1"/>
    <mergeCell ref="N2:O2"/>
    <mergeCell ref="N18:O18"/>
    <mergeCell ref="N19:O19"/>
    <mergeCell ref="B18:C18"/>
    <mergeCell ref="F18:G18"/>
    <mergeCell ref="J18:K18"/>
    <mergeCell ref="B19:C19"/>
    <mergeCell ref="F19:G19"/>
    <mergeCell ref="J19:K19"/>
    <mergeCell ref="B1:C1"/>
    <mergeCell ref="F1:G1"/>
    <mergeCell ref="J1:K1"/>
    <mergeCell ref="B2:C2"/>
    <mergeCell ref="F2:G2"/>
    <mergeCell ref="J2:K2"/>
    <mergeCell ref="V1:W1"/>
    <mergeCell ref="V2:W2"/>
    <mergeCell ref="V18:W18"/>
    <mergeCell ref="V19:W19"/>
    <mergeCell ref="R1:S1"/>
    <mergeCell ref="R2:S2"/>
    <mergeCell ref="R18:S18"/>
    <mergeCell ref="R19:S19"/>
  </mergeCells>
  <phoneticPr fontId="20"/>
  <pageMargins left="0.86614173228346458" right="0.70866141732283472" top="0.78740157480314965" bottom="0.74803149606299213" header="0.11811023622047245" footer="0.19685039370078741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03789-A117-47F9-9203-311EAC7CB718}">
  <dimension ref="A1:W34"/>
  <sheetViews>
    <sheetView zoomScale="115" zoomScaleNormal="115" workbookViewId="0">
      <selection activeCell="V13" sqref="V13"/>
    </sheetView>
  </sheetViews>
  <sheetFormatPr defaultRowHeight="13.5"/>
  <cols>
    <col min="1" max="1" width="5.125" style="83" customWidth="1"/>
    <col min="2" max="2" width="13.375" style="83" customWidth="1"/>
    <col min="3" max="3" width="2.5" style="93" customWidth="1"/>
    <col min="4" max="4" width="0.875" style="83" customWidth="1"/>
    <col min="5" max="5" width="5.125" style="83" customWidth="1"/>
    <col min="6" max="6" width="13.375" style="83" customWidth="1"/>
    <col min="7" max="7" width="2.5" style="94" customWidth="1"/>
    <col min="8" max="8" width="0.875" style="83" customWidth="1"/>
    <col min="9" max="9" width="5.125" style="83" customWidth="1"/>
    <col min="10" max="10" width="13.375" style="83" customWidth="1"/>
    <col min="11" max="11" width="2.5" style="94" customWidth="1"/>
    <col min="12" max="12" width="0.875" style="83" customWidth="1"/>
    <col min="13" max="13" width="5.125" style="83" customWidth="1"/>
    <col min="14" max="14" width="13.375" style="83" customWidth="1"/>
    <col min="15" max="15" width="2.5" style="94" customWidth="1"/>
    <col min="16" max="16" width="0.875" style="83" customWidth="1"/>
    <col min="17" max="17" width="5.125" style="83" customWidth="1"/>
    <col min="18" max="18" width="13.375" style="83" customWidth="1"/>
    <col min="19" max="19" width="2.5" style="94" customWidth="1"/>
    <col min="20" max="20" width="0.875" style="83" customWidth="1"/>
    <col min="21" max="21" width="5.125" style="83" customWidth="1"/>
    <col min="22" max="22" width="13.375" style="83" customWidth="1"/>
    <col min="23" max="23" width="2.5" style="94" customWidth="1"/>
    <col min="24" max="24" width="0.875" style="83" customWidth="1"/>
    <col min="25" max="229" width="9" style="83"/>
    <col min="230" max="230" width="6.75" style="83" customWidth="1"/>
    <col min="231" max="231" width="18.75" style="83" customWidth="1"/>
    <col min="232" max="233" width="3.125" style="83" customWidth="1"/>
    <col min="234" max="234" width="6.75" style="83" customWidth="1"/>
    <col min="235" max="235" width="18.75" style="83" customWidth="1"/>
    <col min="236" max="237" width="3.125" style="83" customWidth="1"/>
    <col min="238" max="238" width="6.75" style="83" customWidth="1"/>
    <col min="239" max="239" width="18.75" style="83" customWidth="1"/>
    <col min="240" max="240" width="3.125" style="83" customWidth="1"/>
    <col min="241" max="485" width="9" style="83"/>
    <col min="486" max="486" width="6.75" style="83" customWidth="1"/>
    <col min="487" max="487" width="18.75" style="83" customWidth="1"/>
    <col min="488" max="489" width="3.125" style="83" customWidth="1"/>
    <col min="490" max="490" width="6.75" style="83" customWidth="1"/>
    <col min="491" max="491" width="18.75" style="83" customWidth="1"/>
    <col min="492" max="493" width="3.125" style="83" customWidth="1"/>
    <col min="494" max="494" width="6.75" style="83" customWidth="1"/>
    <col min="495" max="495" width="18.75" style="83" customWidth="1"/>
    <col min="496" max="496" width="3.125" style="83" customWidth="1"/>
    <col min="497" max="741" width="9" style="83"/>
    <col min="742" max="742" width="6.75" style="83" customWidth="1"/>
    <col min="743" max="743" width="18.75" style="83" customWidth="1"/>
    <col min="744" max="745" width="3.125" style="83" customWidth="1"/>
    <col min="746" max="746" width="6.75" style="83" customWidth="1"/>
    <col min="747" max="747" width="18.75" style="83" customWidth="1"/>
    <col min="748" max="749" width="3.125" style="83" customWidth="1"/>
    <col min="750" max="750" width="6.75" style="83" customWidth="1"/>
    <col min="751" max="751" width="18.75" style="83" customWidth="1"/>
    <col min="752" max="752" width="3.125" style="83" customWidth="1"/>
    <col min="753" max="997" width="9" style="83"/>
    <col min="998" max="998" width="6.75" style="83" customWidth="1"/>
    <col min="999" max="999" width="18.75" style="83" customWidth="1"/>
    <col min="1000" max="1001" width="3.125" style="83" customWidth="1"/>
    <col min="1002" max="1002" width="6.75" style="83" customWidth="1"/>
    <col min="1003" max="1003" width="18.75" style="83" customWidth="1"/>
    <col min="1004" max="1005" width="3.125" style="83" customWidth="1"/>
    <col min="1006" max="1006" width="6.75" style="83" customWidth="1"/>
    <col min="1007" max="1007" width="18.75" style="83" customWidth="1"/>
    <col min="1008" max="1008" width="3.125" style="83" customWidth="1"/>
    <col min="1009" max="1253" width="9" style="83"/>
    <col min="1254" max="1254" width="6.75" style="83" customWidth="1"/>
    <col min="1255" max="1255" width="18.75" style="83" customWidth="1"/>
    <col min="1256" max="1257" width="3.125" style="83" customWidth="1"/>
    <col min="1258" max="1258" width="6.75" style="83" customWidth="1"/>
    <col min="1259" max="1259" width="18.75" style="83" customWidth="1"/>
    <col min="1260" max="1261" width="3.125" style="83" customWidth="1"/>
    <col min="1262" max="1262" width="6.75" style="83" customWidth="1"/>
    <col min="1263" max="1263" width="18.75" style="83" customWidth="1"/>
    <col min="1264" max="1264" width="3.125" style="83" customWidth="1"/>
    <col min="1265" max="1509" width="9" style="83"/>
    <col min="1510" max="1510" width="6.75" style="83" customWidth="1"/>
    <col min="1511" max="1511" width="18.75" style="83" customWidth="1"/>
    <col min="1512" max="1513" width="3.125" style="83" customWidth="1"/>
    <col min="1514" max="1514" width="6.75" style="83" customWidth="1"/>
    <col min="1515" max="1515" width="18.75" style="83" customWidth="1"/>
    <col min="1516" max="1517" width="3.125" style="83" customWidth="1"/>
    <col min="1518" max="1518" width="6.75" style="83" customWidth="1"/>
    <col min="1519" max="1519" width="18.75" style="83" customWidth="1"/>
    <col min="1520" max="1520" width="3.125" style="83" customWidth="1"/>
    <col min="1521" max="1765" width="9" style="83"/>
    <col min="1766" max="1766" width="6.75" style="83" customWidth="1"/>
    <col min="1767" max="1767" width="18.75" style="83" customWidth="1"/>
    <col min="1768" max="1769" width="3.125" style="83" customWidth="1"/>
    <col min="1770" max="1770" width="6.75" style="83" customWidth="1"/>
    <col min="1771" max="1771" width="18.75" style="83" customWidth="1"/>
    <col min="1772" max="1773" width="3.125" style="83" customWidth="1"/>
    <col min="1774" max="1774" width="6.75" style="83" customWidth="1"/>
    <col min="1775" max="1775" width="18.75" style="83" customWidth="1"/>
    <col min="1776" max="1776" width="3.125" style="83" customWidth="1"/>
    <col min="1777" max="2021" width="9" style="83"/>
    <col min="2022" max="2022" width="6.75" style="83" customWidth="1"/>
    <col min="2023" max="2023" width="18.75" style="83" customWidth="1"/>
    <col min="2024" max="2025" width="3.125" style="83" customWidth="1"/>
    <col min="2026" max="2026" width="6.75" style="83" customWidth="1"/>
    <col min="2027" max="2027" width="18.75" style="83" customWidth="1"/>
    <col min="2028" max="2029" width="3.125" style="83" customWidth="1"/>
    <col min="2030" max="2030" width="6.75" style="83" customWidth="1"/>
    <col min="2031" max="2031" width="18.75" style="83" customWidth="1"/>
    <col min="2032" max="2032" width="3.125" style="83" customWidth="1"/>
    <col min="2033" max="2277" width="9" style="83"/>
    <col min="2278" max="2278" width="6.75" style="83" customWidth="1"/>
    <col min="2279" max="2279" width="18.75" style="83" customWidth="1"/>
    <col min="2280" max="2281" width="3.125" style="83" customWidth="1"/>
    <col min="2282" max="2282" width="6.75" style="83" customWidth="1"/>
    <col min="2283" max="2283" width="18.75" style="83" customWidth="1"/>
    <col min="2284" max="2285" width="3.125" style="83" customWidth="1"/>
    <col min="2286" max="2286" width="6.75" style="83" customWidth="1"/>
    <col min="2287" max="2287" width="18.75" style="83" customWidth="1"/>
    <col min="2288" max="2288" width="3.125" style="83" customWidth="1"/>
    <col min="2289" max="2533" width="9" style="83"/>
    <col min="2534" max="2534" width="6.75" style="83" customWidth="1"/>
    <col min="2535" max="2535" width="18.75" style="83" customWidth="1"/>
    <col min="2536" max="2537" width="3.125" style="83" customWidth="1"/>
    <col min="2538" max="2538" width="6.75" style="83" customWidth="1"/>
    <col min="2539" max="2539" width="18.75" style="83" customWidth="1"/>
    <col min="2540" max="2541" width="3.125" style="83" customWidth="1"/>
    <col min="2542" max="2542" width="6.75" style="83" customWidth="1"/>
    <col min="2543" max="2543" width="18.75" style="83" customWidth="1"/>
    <col min="2544" max="2544" width="3.125" style="83" customWidth="1"/>
    <col min="2545" max="2789" width="9" style="83"/>
    <col min="2790" max="2790" width="6.75" style="83" customWidth="1"/>
    <col min="2791" max="2791" width="18.75" style="83" customWidth="1"/>
    <col min="2792" max="2793" width="3.125" style="83" customWidth="1"/>
    <col min="2794" max="2794" width="6.75" style="83" customWidth="1"/>
    <col min="2795" max="2795" width="18.75" style="83" customWidth="1"/>
    <col min="2796" max="2797" width="3.125" style="83" customWidth="1"/>
    <col min="2798" max="2798" width="6.75" style="83" customWidth="1"/>
    <col min="2799" max="2799" width="18.75" style="83" customWidth="1"/>
    <col min="2800" max="2800" width="3.125" style="83" customWidth="1"/>
    <col min="2801" max="3045" width="9" style="83"/>
    <col min="3046" max="3046" width="6.75" style="83" customWidth="1"/>
    <col min="3047" max="3047" width="18.75" style="83" customWidth="1"/>
    <col min="3048" max="3049" width="3.125" style="83" customWidth="1"/>
    <col min="3050" max="3050" width="6.75" style="83" customWidth="1"/>
    <col min="3051" max="3051" width="18.75" style="83" customWidth="1"/>
    <col min="3052" max="3053" width="3.125" style="83" customWidth="1"/>
    <col min="3054" max="3054" width="6.75" style="83" customWidth="1"/>
    <col min="3055" max="3055" width="18.75" style="83" customWidth="1"/>
    <col min="3056" max="3056" width="3.125" style="83" customWidth="1"/>
    <col min="3057" max="3301" width="9" style="83"/>
    <col min="3302" max="3302" width="6.75" style="83" customWidth="1"/>
    <col min="3303" max="3303" width="18.75" style="83" customWidth="1"/>
    <col min="3304" max="3305" width="3.125" style="83" customWidth="1"/>
    <col min="3306" max="3306" width="6.75" style="83" customWidth="1"/>
    <col min="3307" max="3307" width="18.75" style="83" customWidth="1"/>
    <col min="3308" max="3309" width="3.125" style="83" customWidth="1"/>
    <col min="3310" max="3310" width="6.75" style="83" customWidth="1"/>
    <col min="3311" max="3311" width="18.75" style="83" customWidth="1"/>
    <col min="3312" max="3312" width="3.125" style="83" customWidth="1"/>
    <col min="3313" max="3557" width="9" style="83"/>
    <col min="3558" max="3558" width="6.75" style="83" customWidth="1"/>
    <col min="3559" max="3559" width="18.75" style="83" customWidth="1"/>
    <col min="3560" max="3561" width="3.125" style="83" customWidth="1"/>
    <col min="3562" max="3562" width="6.75" style="83" customWidth="1"/>
    <col min="3563" max="3563" width="18.75" style="83" customWidth="1"/>
    <col min="3564" max="3565" width="3.125" style="83" customWidth="1"/>
    <col min="3566" max="3566" width="6.75" style="83" customWidth="1"/>
    <col min="3567" max="3567" width="18.75" style="83" customWidth="1"/>
    <col min="3568" max="3568" width="3.125" style="83" customWidth="1"/>
    <col min="3569" max="3813" width="9" style="83"/>
    <col min="3814" max="3814" width="6.75" style="83" customWidth="1"/>
    <col min="3815" max="3815" width="18.75" style="83" customWidth="1"/>
    <col min="3816" max="3817" width="3.125" style="83" customWidth="1"/>
    <col min="3818" max="3818" width="6.75" style="83" customWidth="1"/>
    <col min="3819" max="3819" width="18.75" style="83" customWidth="1"/>
    <col min="3820" max="3821" width="3.125" style="83" customWidth="1"/>
    <col min="3822" max="3822" width="6.75" style="83" customWidth="1"/>
    <col min="3823" max="3823" width="18.75" style="83" customWidth="1"/>
    <col min="3824" max="3824" width="3.125" style="83" customWidth="1"/>
    <col min="3825" max="4069" width="9" style="83"/>
    <col min="4070" max="4070" width="6.75" style="83" customWidth="1"/>
    <col min="4071" max="4071" width="18.75" style="83" customWidth="1"/>
    <col min="4072" max="4073" width="3.125" style="83" customWidth="1"/>
    <col min="4074" max="4074" width="6.75" style="83" customWidth="1"/>
    <col min="4075" max="4075" width="18.75" style="83" customWidth="1"/>
    <col min="4076" max="4077" width="3.125" style="83" customWidth="1"/>
    <col min="4078" max="4078" width="6.75" style="83" customWidth="1"/>
    <col min="4079" max="4079" width="18.75" style="83" customWidth="1"/>
    <col min="4080" max="4080" width="3.125" style="83" customWidth="1"/>
    <col min="4081" max="4325" width="9" style="83"/>
    <col min="4326" max="4326" width="6.75" style="83" customWidth="1"/>
    <col min="4327" max="4327" width="18.75" style="83" customWidth="1"/>
    <col min="4328" max="4329" width="3.125" style="83" customWidth="1"/>
    <col min="4330" max="4330" width="6.75" style="83" customWidth="1"/>
    <col min="4331" max="4331" width="18.75" style="83" customWidth="1"/>
    <col min="4332" max="4333" width="3.125" style="83" customWidth="1"/>
    <col min="4334" max="4334" width="6.75" style="83" customWidth="1"/>
    <col min="4335" max="4335" width="18.75" style="83" customWidth="1"/>
    <col min="4336" max="4336" width="3.125" style="83" customWidth="1"/>
    <col min="4337" max="4581" width="9" style="83"/>
    <col min="4582" max="4582" width="6.75" style="83" customWidth="1"/>
    <col min="4583" max="4583" width="18.75" style="83" customWidth="1"/>
    <col min="4584" max="4585" width="3.125" style="83" customWidth="1"/>
    <col min="4586" max="4586" width="6.75" style="83" customWidth="1"/>
    <col min="4587" max="4587" width="18.75" style="83" customWidth="1"/>
    <col min="4588" max="4589" width="3.125" style="83" customWidth="1"/>
    <col min="4590" max="4590" width="6.75" style="83" customWidth="1"/>
    <col min="4591" max="4591" width="18.75" style="83" customWidth="1"/>
    <col min="4592" max="4592" width="3.125" style="83" customWidth="1"/>
    <col min="4593" max="4837" width="9" style="83"/>
    <col min="4838" max="4838" width="6.75" style="83" customWidth="1"/>
    <col min="4839" max="4839" width="18.75" style="83" customWidth="1"/>
    <col min="4840" max="4841" width="3.125" style="83" customWidth="1"/>
    <col min="4842" max="4842" width="6.75" style="83" customWidth="1"/>
    <col min="4843" max="4843" width="18.75" style="83" customWidth="1"/>
    <col min="4844" max="4845" width="3.125" style="83" customWidth="1"/>
    <col min="4846" max="4846" width="6.75" style="83" customWidth="1"/>
    <col min="4847" max="4847" width="18.75" style="83" customWidth="1"/>
    <col min="4848" max="4848" width="3.125" style="83" customWidth="1"/>
    <col min="4849" max="5093" width="9" style="83"/>
    <col min="5094" max="5094" width="6.75" style="83" customWidth="1"/>
    <col min="5095" max="5095" width="18.75" style="83" customWidth="1"/>
    <col min="5096" max="5097" width="3.125" style="83" customWidth="1"/>
    <col min="5098" max="5098" width="6.75" style="83" customWidth="1"/>
    <col min="5099" max="5099" width="18.75" style="83" customWidth="1"/>
    <col min="5100" max="5101" width="3.125" style="83" customWidth="1"/>
    <col min="5102" max="5102" width="6.75" style="83" customWidth="1"/>
    <col min="5103" max="5103" width="18.75" style="83" customWidth="1"/>
    <col min="5104" max="5104" width="3.125" style="83" customWidth="1"/>
    <col min="5105" max="5349" width="9" style="83"/>
    <col min="5350" max="5350" width="6.75" style="83" customWidth="1"/>
    <col min="5351" max="5351" width="18.75" style="83" customWidth="1"/>
    <col min="5352" max="5353" width="3.125" style="83" customWidth="1"/>
    <col min="5354" max="5354" width="6.75" style="83" customWidth="1"/>
    <col min="5355" max="5355" width="18.75" style="83" customWidth="1"/>
    <col min="5356" max="5357" width="3.125" style="83" customWidth="1"/>
    <col min="5358" max="5358" width="6.75" style="83" customWidth="1"/>
    <col min="5359" max="5359" width="18.75" style="83" customWidth="1"/>
    <col min="5360" max="5360" width="3.125" style="83" customWidth="1"/>
    <col min="5361" max="5605" width="9" style="83"/>
    <col min="5606" max="5606" width="6.75" style="83" customWidth="1"/>
    <col min="5607" max="5607" width="18.75" style="83" customWidth="1"/>
    <col min="5608" max="5609" width="3.125" style="83" customWidth="1"/>
    <col min="5610" max="5610" width="6.75" style="83" customWidth="1"/>
    <col min="5611" max="5611" width="18.75" style="83" customWidth="1"/>
    <col min="5612" max="5613" width="3.125" style="83" customWidth="1"/>
    <col min="5614" max="5614" width="6.75" style="83" customWidth="1"/>
    <col min="5615" max="5615" width="18.75" style="83" customWidth="1"/>
    <col min="5616" max="5616" width="3.125" style="83" customWidth="1"/>
    <col min="5617" max="5861" width="9" style="83"/>
    <col min="5862" max="5862" width="6.75" style="83" customWidth="1"/>
    <col min="5863" max="5863" width="18.75" style="83" customWidth="1"/>
    <col min="5864" max="5865" width="3.125" style="83" customWidth="1"/>
    <col min="5866" max="5866" width="6.75" style="83" customWidth="1"/>
    <col min="5867" max="5867" width="18.75" style="83" customWidth="1"/>
    <col min="5868" max="5869" width="3.125" style="83" customWidth="1"/>
    <col min="5870" max="5870" width="6.75" style="83" customWidth="1"/>
    <col min="5871" max="5871" width="18.75" style="83" customWidth="1"/>
    <col min="5872" max="5872" width="3.125" style="83" customWidth="1"/>
    <col min="5873" max="6117" width="9" style="83"/>
    <col min="6118" max="6118" width="6.75" style="83" customWidth="1"/>
    <col min="6119" max="6119" width="18.75" style="83" customWidth="1"/>
    <col min="6120" max="6121" width="3.125" style="83" customWidth="1"/>
    <col min="6122" max="6122" width="6.75" style="83" customWidth="1"/>
    <col min="6123" max="6123" width="18.75" style="83" customWidth="1"/>
    <col min="6124" max="6125" width="3.125" style="83" customWidth="1"/>
    <col min="6126" max="6126" width="6.75" style="83" customWidth="1"/>
    <col min="6127" max="6127" width="18.75" style="83" customWidth="1"/>
    <col min="6128" max="6128" width="3.125" style="83" customWidth="1"/>
    <col min="6129" max="6373" width="9" style="83"/>
    <col min="6374" max="6374" width="6.75" style="83" customWidth="1"/>
    <col min="6375" max="6375" width="18.75" style="83" customWidth="1"/>
    <col min="6376" max="6377" width="3.125" style="83" customWidth="1"/>
    <col min="6378" max="6378" width="6.75" style="83" customWidth="1"/>
    <col min="6379" max="6379" width="18.75" style="83" customWidth="1"/>
    <col min="6380" max="6381" width="3.125" style="83" customWidth="1"/>
    <col min="6382" max="6382" width="6.75" style="83" customWidth="1"/>
    <col min="6383" max="6383" width="18.75" style="83" customWidth="1"/>
    <col min="6384" max="6384" width="3.125" style="83" customWidth="1"/>
    <col min="6385" max="6629" width="9" style="83"/>
    <col min="6630" max="6630" width="6.75" style="83" customWidth="1"/>
    <col min="6631" max="6631" width="18.75" style="83" customWidth="1"/>
    <col min="6632" max="6633" width="3.125" style="83" customWidth="1"/>
    <col min="6634" max="6634" width="6.75" style="83" customWidth="1"/>
    <col min="6635" max="6635" width="18.75" style="83" customWidth="1"/>
    <col min="6636" max="6637" width="3.125" style="83" customWidth="1"/>
    <col min="6638" max="6638" width="6.75" style="83" customWidth="1"/>
    <col min="6639" max="6639" width="18.75" style="83" customWidth="1"/>
    <col min="6640" max="6640" width="3.125" style="83" customWidth="1"/>
    <col min="6641" max="6885" width="9" style="83"/>
    <col min="6886" max="6886" width="6.75" style="83" customWidth="1"/>
    <col min="6887" max="6887" width="18.75" style="83" customWidth="1"/>
    <col min="6888" max="6889" width="3.125" style="83" customWidth="1"/>
    <col min="6890" max="6890" width="6.75" style="83" customWidth="1"/>
    <col min="6891" max="6891" width="18.75" style="83" customWidth="1"/>
    <col min="6892" max="6893" width="3.125" style="83" customWidth="1"/>
    <col min="6894" max="6894" width="6.75" style="83" customWidth="1"/>
    <col min="6895" max="6895" width="18.75" style="83" customWidth="1"/>
    <col min="6896" max="6896" width="3.125" style="83" customWidth="1"/>
    <col min="6897" max="7141" width="9" style="83"/>
    <col min="7142" max="7142" width="6.75" style="83" customWidth="1"/>
    <col min="7143" max="7143" width="18.75" style="83" customWidth="1"/>
    <col min="7144" max="7145" width="3.125" style="83" customWidth="1"/>
    <col min="7146" max="7146" width="6.75" style="83" customWidth="1"/>
    <col min="7147" max="7147" width="18.75" style="83" customWidth="1"/>
    <col min="7148" max="7149" width="3.125" style="83" customWidth="1"/>
    <col min="7150" max="7150" width="6.75" style="83" customWidth="1"/>
    <col min="7151" max="7151" width="18.75" style="83" customWidth="1"/>
    <col min="7152" max="7152" width="3.125" style="83" customWidth="1"/>
    <col min="7153" max="7397" width="9" style="83"/>
    <col min="7398" max="7398" width="6.75" style="83" customWidth="1"/>
    <col min="7399" max="7399" width="18.75" style="83" customWidth="1"/>
    <col min="7400" max="7401" width="3.125" style="83" customWidth="1"/>
    <col min="7402" max="7402" width="6.75" style="83" customWidth="1"/>
    <col min="7403" max="7403" width="18.75" style="83" customWidth="1"/>
    <col min="7404" max="7405" width="3.125" style="83" customWidth="1"/>
    <col min="7406" max="7406" width="6.75" style="83" customWidth="1"/>
    <col min="7407" max="7407" width="18.75" style="83" customWidth="1"/>
    <col min="7408" max="7408" width="3.125" style="83" customWidth="1"/>
    <col min="7409" max="7653" width="9" style="83"/>
    <col min="7654" max="7654" width="6.75" style="83" customWidth="1"/>
    <col min="7655" max="7655" width="18.75" style="83" customWidth="1"/>
    <col min="7656" max="7657" width="3.125" style="83" customWidth="1"/>
    <col min="7658" max="7658" width="6.75" style="83" customWidth="1"/>
    <col min="7659" max="7659" width="18.75" style="83" customWidth="1"/>
    <col min="7660" max="7661" width="3.125" style="83" customWidth="1"/>
    <col min="7662" max="7662" width="6.75" style="83" customWidth="1"/>
    <col min="7663" max="7663" width="18.75" style="83" customWidth="1"/>
    <col min="7664" max="7664" width="3.125" style="83" customWidth="1"/>
    <col min="7665" max="7909" width="9" style="83"/>
    <col min="7910" max="7910" width="6.75" style="83" customWidth="1"/>
    <col min="7911" max="7911" width="18.75" style="83" customWidth="1"/>
    <col min="7912" max="7913" width="3.125" style="83" customWidth="1"/>
    <col min="7914" max="7914" width="6.75" style="83" customWidth="1"/>
    <col min="7915" max="7915" width="18.75" style="83" customWidth="1"/>
    <col min="7916" max="7917" width="3.125" style="83" customWidth="1"/>
    <col min="7918" max="7918" width="6.75" style="83" customWidth="1"/>
    <col min="7919" max="7919" width="18.75" style="83" customWidth="1"/>
    <col min="7920" max="7920" width="3.125" style="83" customWidth="1"/>
    <col min="7921" max="8165" width="9" style="83"/>
    <col min="8166" max="8166" width="6.75" style="83" customWidth="1"/>
    <col min="8167" max="8167" width="18.75" style="83" customWidth="1"/>
    <col min="8168" max="8169" width="3.125" style="83" customWidth="1"/>
    <col min="8170" max="8170" width="6.75" style="83" customWidth="1"/>
    <col min="8171" max="8171" width="18.75" style="83" customWidth="1"/>
    <col min="8172" max="8173" width="3.125" style="83" customWidth="1"/>
    <col min="8174" max="8174" width="6.75" style="83" customWidth="1"/>
    <col min="8175" max="8175" width="18.75" style="83" customWidth="1"/>
    <col min="8176" max="8176" width="3.125" style="83" customWidth="1"/>
    <col min="8177" max="8421" width="9" style="83"/>
    <col min="8422" max="8422" width="6.75" style="83" customWidth="1"/>
    <col min="8423" max="8423" width="18.75" style="83" customWidth="1"/>
    <col min="8424" max="8425" width="3.125" style="83" customWidth="1"/>
    <col min="8426" max="8426" width="6.75" style="83" customWidth="1"/>
    <col min="8427" max="8427" width="18.75" style="83" customWidth="1"/>
    <col min="8428" max="8429" width="3.125" style="83" customWidth="1"/>
    <col min="8430" max="8430" width="6.75" style="83" customWidth="1"/>
    <col min="8431" max="8431" width="18.75" style="83" customWidth="1"/>
    <col min="8432" max="8432" width="3.125" style="83" customWidth="1"/>
    <col min="8433" max="8677" width="9" style="83"/>
    <col min="8678" max="8678" width="6.75" style="83" customWidth="1"/>
    <col min="8679" max="8679" width="18.75" style="83" customWidth="1"/>
    <col min="8680" max="8681" width="3.125" style="83" customWidth="1"/>
    <col min="8682" max="8682" width="6.75" style="83" customWidth="1"/>
    <col min="8683" max="8683" width="18.75" style="83" customWidth="1"/>
    <col min="8684" max="8685" width="3.125" style="83" customWidth="1"/>
    <col min="8686" max="8686" width="6.75" style="83" customWidth="1"/>
    <col min="8687" max="8687" width="18.75" style="83" customWidth="1"/>
    <col min="8688" max="8688" width="3.125" style="83" customWidth="1"/>
    <col min="8689" max="8933" width="9" style="83"/>
    <col min="8934" max="8934" width="6.75" style="83" customWidth="1"/>
    <col min="8935" max="8935" width="18.75" style="83" customWidth="1"/>
    <col min="8936" max="8937" width="3.125" style="83" customWidth="1"/>
    <col min="8938" max="8938" width="6.75" style="83" customWidth="1"/>
    <col min="8939" max="8939" width="18.75" style="83" customWidth="1"/>
    <col min="8940" max="8941" width="3.125" style="83" customWidth="1"/>
    <col min="8942" max="8942" width="6.75" style="83" customWidth="1"/>
    <col min="8943" max="8943" width="18.75" style="83" customWidth="1"/>
    <col min="8944" max="8944" width="3.125" style="83" customWidth="1"/>
    <col min="8945" max="9189" width="9" style="83"/>
    <col min="9190" max="9190" width="6.75" style="83" customWidth="1"/>
    <col min="9191" max="9191" width="18.75" style="83" customWidth="1"/>
    <col min="9192" max="9193" width="3.125" style="83" customWidth="1"/>
    <col min="9194" max="9194" width="6.75" style="83" customWidth="1"/>
    <col min="9195" max="9195" width="18.75" style="83" customWidth="1"/>
    <col min="9196" max="9197" width="3.125" style="83" customWidth="1"/>
    <col min="9198" max="9198" width="6.75" style="83" customWidth="1"/>
    <col min="9199" max="9199" width="18.75" style="83" customWidth="1"/>
    <col min="9200" max="9200" width="3.125" style="83" customWidth="1"/>
    <col min="9201" max="9445" width="9" style="83"/>
    <col min="9446" max="9446" width="6.75" style="83" customWidth="1"/>
    <col min="9447" max="9447" width="18.75" style="83" customWidth="1"/>
    <col min="9448" max="9449" width="3.125" style="83" customWidth="1"/>
    <col min="9450" max="9450" width="6.75" style="83" customWidth="1"/>
    <col min="9451" max="9451" width="18.75" style="83" customWidth="1"/>
    <col min="9452" max="9453" width="3.125" style="83" customWidth="1"/>
    <col min="9454" max="9454" width="6.75" style="83" customWidth="1"/>
    <col min="9455" max="9455" width="18.75" style="83" customWidth="1"/>
    <col min="9456" max="9456" width="3.125" style="83" customWidth="1"/>
    <col min="9457" max="9701" width="9" style="83"/>
    <col min="9702" max="9702" width="6.75" style="83" customWidth="1"/>
    <col min="9703" max="9703" width="18.75" style="83" customWidth="1"/>
    <col min="9704" max="9705" width="3.125" style="83" customWidth="1"/>
    <col min="9706" max="9706" width="6.75" style="83" customWidth="1"/>
    <col min="9707" max="9707" width="18.75" style="83" customWidth="1"/>
    <col min="9708" max="9709" width="3.125" style="83" customWidth="1"/>
    <col min="9710" max="9710" width="6.75" style="83" customWidth="1"/>
    <col min="9711" max="9711" width="18.75" style="83" customWidth="1"/>
    <col min="9712" max="9712" width="3.125" style="83" customWidth="1"/>
    <col min="9713" max="9957" width="9" style="83"/>
    <col min="9958" max="9958" width="6.75" style="83" customWidth="1"/>
    <col min="9959" max="9959" width="18.75" style="83" customWidth="1"/>
    <col min="9960" max="9961" width="3.125" style="83" customWidth="1"/>
    <col min="9962" max="9962" width="6.75" style="83" customWidth="1"/>
    <col min="9963" max="9963" width="18.75" style="83" customWidth="1"/>
    <col min="9964" max="9965" width="3.125" style="83" customWidth="1"/>
    <col min="9966" max="9966" width="6.75" style="83" customWidth="1"/>
    <col min="9967" max="9967" width="18.75" style="83" customWidth="1"/>
    <col min="9968" max="9968" width="3.125" style="83" customWidth="1"/>
    <col min="9969" max="10213" width="9" style="83"/>
    <col min="10214" max="10214" width="6.75" style="83" customWidth="1"/>
    <col min="10215" max="10215" width="18.75" style="83" customWidth="1"/>
    <col min="10216" max="10217" width="3.125" style="83" customWidth="1"/>
    <col min="10218" max="10218" width="6.75" style="83" customWidth="1"/>
    <col min="10219" max="10219" width="18.75" style="83" customWidth="1"/>
    <col min="10220" max="10221" width="3.125" style="83" customWidth="1"/>
    <col min="10222" max="10222" width="6.75" style="83" customWidth="1"/>
    <col min="10223" max="10223" width="18.75" style="83" customWidth="1"/>
    <col min="10224" max="10224" width="3.125" style="83" customWidth="1"/>
    <col min="10225" max="10469" width="9" style="83"/>
    <col min="10470" max="10470" width="6.75" style="83" customWidth="1"/>
    <col min="10471" max="10471" width="18.75" style="83" customWidth="1"/>
    <col min="10472" max="10473" width="3.125" style="83" customWidth="1"/>
    <col min="10474" max="10474" width="6.75" style="83" customWidth="1"/>
    <col min="10475" max="10475" width="18.75" style="83" customWidth="1"/>
    <col min="10476" max="10477" width="3.125" style="83" customWidth="1"/>
    <col min="10478" max="10478" width="6.75" style="83" customWidth="1"/>
    <col min="10479" max="10479" width="18.75" style="83" customWidth="1"/>
    <col min="10480" max="10480" width="3.125" style="83" customWidth="1"/>
    <col min="10481" max="10725" width="9" style="83"/>
    <col min="10726" max="10726" width="6.75" style="83" customWidth="1"/>
    <col min="10727" max="10727" width="18.75" style="83" customWidth="1"/>
    <col min="10728" max="10729" width="3.125" style="83" customWidth="1"/>
    <col min="10730" max="10730" width="6.75" style="83" customWidth="1"/>
    <col min="10731" max="10731" width="18.75" style="83" customWidth="1"/>
    <col min="10732" max="10733" width="3.125" style="83" customWidth="1"/>
    <col min="10734" max="10734" width="6.75" style="83" customWidth="1"/>
    <col min="10735" max="10735" width="18.75" style="83" customWidth="1"/>
    <col min="10736" max="10736" width="3.125" style="83" customWidth="1"/>
    <col min="10737" max="10981" width="9" style="83"/>
    <col min="10982" max="10982" width="6.75" style="83" customWidth="1"/>
    <col min="10983" max="10983" width="18.75" style="83" customWidth="1"/>
    <col min="10984" max="10985" width="3.125" style="83" customWidth="1"/>
    <col min="10986" max="10986" width="6.75" style="83" customWidth="1"/>
    <col min="10987" max="10987" width="18.75" style="83" customWidth="1"/>
    <col min="10988" max="10989" width="3.125" style="83" customWidth="1"/>
    <col min="10990" max="10990" width="6.75" style="83" customWidth="1"/>
    <col min="10991" max="10991" width="18.75" style="83" customWidth="1"/>
    <col min="10992" max="10992" width="3.125" style="83" customWidth="1"/>
    <col min="10993" max="11237" width="9" style="83"/>
    <col min="11238" max="11238" width="6.75" style="83" customWidth="1"/>
    <col min="11239" max="11239" width="18.75" style="83" customWidth="1"/>
    <col min="11240" max="11241" width="3.125" style="83" customWidth="1"/>
    <col min="11242" max="11242" width="6.75" style="83" customWidth="1"/>
    <col min="11243" max="11243" width="18.75" style="83" customWidth="1"/>
    <col min="11244" max="11245" width="3.125" style="83" customWidth="1"/>
    <col min="11246" max="11246" width="6.75" style="83" customWidth="1"/>
    <col min="11247" max="11247" width="18.75" style="83" customWidth="1"/>
    <col min="11248" max="11248" width="3.125" style="83" customWidth="1"/>
    <col min="11249" max="11493" width="9" style="83"/>
    <col min="11494" max="11494" width="6.75" style="83" customWidth="1"/>
    <col min="11495" max="11495" width="18.75" style="83" customWidth="1"/>
    <col min="11496" max="11497" width="3.125" style="83" customWidth="1"/>
    <col min="11498" max="11498" width="6.75" style="83" customWidth="1"/>
    <col min="11499" max="11499" width="18.75" style="83" customWidth="1"/>
    <col min="11500" max="11501" width="3.125" style="83" customWidth="1"/>
    <col min="11502" max="11502" width="6.75" style="83" customWidth="1"/>
    <col min="11503" max="11503" width="18.75" style="83" customWidth="1"/>
    <col min="11504" max="11504" width="3.125" style="83" customWidth="1"/>
    <col min="11505" max="11749" width="9" style="83"/>
    <col min="11750" max="11750" width="6.75" style="83" customWidth="1"/>
    <col min="11751" max="11751" width="18.75" style="83" customWidth="1"/>
    <col min="11752" max="11753" width="3.125" style="83" customWidth="1"/>
    <col min="11754" max="11754" width="6.75" style="83" customWidth="1"/>
    <col min="11755" max="11755" width="18.75" style="83" customWidth="1"/>
    <col min="11756" max="11757" width="3.125" style="83" customWidth="1"/>
    <col min="11758" max="11758" width="6.75" style="83" customWidth="1"/>
    <col min="11759" max="11759" width="18.75" style="83" customWidth="1"/>
    <col min="11760" max="11760" width="3.125" style="83" customWidth="1"/>
    <col min="11761" max="12005" width="9" style="83"/>
    <col min="12006" max="12006" width="6.75" style="83" customWidth="1"/>
    <col min="12007" max="12007" width="18.75" style="83" customWidth="1"/>
    <col min="12008" max="12009" width="3.125" style="83" customWidth="1"/>
    <col min="12010" max="12010" width="6.75" style="83" customWidth="1"/>
    <col min="12011" max="12011" width="18.75" style="83" customWidth="1"/>
    <col min="12012" max="12013" width="3.125" style="83" customWidth="1"/>
    <col min="12014" max="12014" width="6.75" style="83" customWidth="1"/>
    <col min="12015" max="12015" width="18.75" style="83" customWidth="1"/>
    <col min="12016" max="12016" width="3.125" style="83" customWidth="1"/>
    <col min="12017" max="12261" width="9" style="83"/>
    <col min="12262" max="12262" width="6.75" style="83" customWidth="1"/>
    <col min="12263" max="12263" width="18.75" style="83" customWidth="1"/>
    <col min="12264" max="12265" width="3.125" style="83" customWidth="1"/>
    <col min="12266" max="12266" width="6.75" style="83" customWidth="1"/>
    <col min="12267" max="12267" width="18.75" style="83" customWidth="1"/>
    <col min="12268" max="12269" width="3.125" style="83" customWidth="1"/>
    <col min="12270" max="12270" width="6.75" style="83" customWidth="1"/>
    <col min="12271" max="12271" width="18.75" style="83" customWidth="1"/>
    <col min="12272" max="12272" width="3.125" style="83" customWidth="1"/>
    <col min="12273" max="12517" width="9" style="83"/>
    <col min="12518" max="12518" width="6.75" style="83" customWidth="1"/>
    <col min="12519" max="12519" width="18.75" style="83" customWidth="1"/>
    <col min="12520" max="12521" width="3.125" style="83" customWidth="1"/>
    <col min="12522" max="12522" width="6.75" style="83" customWidth="1"/>
    <col min="12523" max="12523" width="18.75" style="83" customWidth="1"/>
    <col min="12524" max="12525" width="3.125" style="83" customWidth="1"/>
    <col min="12526" max="12526" width="6.75" style="83" customWidth="1"/>
    <col min="12527" max="12527" width="18.75" style="83" customWidth="1"/>
    <col min="12528" max="12528" width="3.125" style="83" customWidth="1"/>
    <col min="12529" max="12773" width="9" style="83"/>
    <col min="12774" max="12774" width="6.75" style="83" customWidth="1"/>
    <col min="12775" max="12775" width="18.75" style="83" customWidth="1"/>
    <col min="12776" max="12777" width="3.125" style="83" customWidth="1"/>
    <col min="12778" max="12778" width="6.75" style="83" customWidth="1"/>
    <col min="12779" max="12779" width="18.75" style="83" customWidth="1"/>
    <col min="12780" max="12781" width="3.125" style="83" customWidth="1"/>
    <col min="12782" max="12782" width="6.75" style="83" customWidth="1"/>
    <col min="12783" max="12783" width="18.75" style="83" customWidth="1"/>
    <col min="12784" max="12784" width="3.125" style="83" customWidth="1"/>
    <col min="12785" max="13029" width="9" style="83"/>
    <col min="13030" max="13030" width="6.75" style="83" customWidth="1"/>
    <col min="13031" max="13031" width="18.75" style="83" customWidth="1"/>
    <col min="13032" max="13033" width="3.125" style="83" customWidth="1"/>
    <col min="13034" max="13034" width="6.75" style="83" customWidth="1"/>
    <col min="13035" max="13035" width="18.75" style="83" customWidth="1"/>
    <col min="13036" max="13037" width="3.125" style="83" customWidth="1"/>
    <col min="13038" max="13038" width="6.75" style="83" customWidth="1"/>
    <col min="13039" max="13039" width="18.75" style="83" customWidth="1"/>
    <col min="13040" max="13040" width="3.125" style="83" customWidth="1"/>
    <col min="13041" max="13285" width="9" style="83"/>
    <col min="13286" max="13286" width="6.75" style="83" customWidth="1"/>
    <col min="13287" max="13287" width="18.75" style="83" customWidth="1"/>
    <col min="13288" max="13289" width="3.125" style="83" customWidth="1"/>
    <col min="13290" max="13290" width="6.75" style="83" customWidth="1"/>
    <col min="13291" max="13291" width="18.75" style="83" customWidth="1"/>
    <col min="13292" max="13293" width="3.125" style="83" customWidth="1"/>
    <col min="13294" max="13294" width="6.75" style="83" customWidth="1"/>
    <col min="13295" max="13295" width="18.75" style="83" customWidth="1"/>
    <col min="13296" max="13296" width="3.125" style="83" customWidth="1"/>
    <col min="13297" max="13541" width="9" style="83"/>
    <col min="13542" max="13542" width="6.75" style="83" customWidth="1"/>
    <col min="13543" max="13543" width="18.75" style="83" customWidth="1"/>
    <col min="13544" max="13545" width="3.125" style="83" customWidth="1"/>
    <col min="13546" max="13546" width="6.75" style="83" customWidth="1"/>
    <col min="13547" max="13547" width="18.75" style="83" customWidth="1"/>
    <col min="13548" max="13549" width="3.125" style="83" customWidth="1"/>
    <col min="13550" max="13550" width="6.75" style="83" customWidth="1"/>
    <col min="13551" max="13551" width="18.75" style="83" customWidth="1"/>
    <col min="13552" max="13552" width="3.125" style="83" customWidth="1"/>
    <col min="13553" max="13797" width="9" style="83"/>
    <col min="13798" max="13798" width="6.75" style="83" customWidth="1"/>
    <col min="13799" max="13799" width="18.75" style="83" customWidth="1"/>
    <col min="13800" max="13801" width="3.125" style="83" customWidth="1"/>
    <col min="13802" max="13802" width="6.75" style="83" customWidth="1"/>
    <col min="13803" max="13803" width="18.75" style="83" customWidth="1"/>
    <col min="13804" max="13805" width="3.125" style="83" customWidth="1"/>
    <col min="13806" max="13806" width="6.75" style="83" customWidth="1"/>
    <col min="13807" max="13807" width="18.75" style="83" customWidth="1"/>
    <col min="13808" max="13808" width="3.125" style="83" customWidth="1"/>
    <col min="13809" max="14053" width="9" style="83"/>
    <col min="14054" max="14054" width="6.75" style="83" customWidth="1"/>
    <col min="14055" max="14055" width="18.75" style="83" customWidth="1"/>
    <col min="14056" max="14057" width="3.125" style="83" customWidth="1"/>
    <col min="14058" max="14058" width="6.75" style="83" customWidth="1"/>
    <col min="14059" max="14059" width="18.75" style="83" customWidth="1"/>
    <col min="14060" max="14061" width="3.125" style="83" customWidth="1"/>
    <col min="14062" max="14062" width="6.75" style="83" customWidth="1"/>
    <col min="14063" max="14063" width="18.75" style="83" customWidth="1"/>
    <col min="14064" max="14064" width="3.125" style="83" customWidth="1"/>
    <col min="14065" max="14309" width="9" style="83"/>
    <col min="14310" max="14310" width="6.75" style="83" customWidth="1"/>
    <col min="14311" max="14311" width="18.75" style="83" customWidth="1"/>
    <col min="14312" max="14313" width="3.125" style="83" customWidth="1"/>
    <col min="14314" max="14314" width="6.75" style="83" customWidth="1"/>
    <col min="14315" max="14315" width="18.75" style="83" customWidth="1"/>
    <col min="14316" max="14317" width="3.125" style="83" customWidth="1"/>
    <col min="14318" max="14318" width="6.75" style="83" customWidth="1"/>
    <col min="14319" max="14319" width="18.75" style="83" customWidth="1"/>
    <col min="14320" max="14320" width="3.125" style="83" customWidth="1"/>
    <col min="14321" max="14565" width="9" style="83"/>
    <col min="14566" max="14566" width="6.75" style="83" customWidth="1"/>
    <col min="14567" max="14567" width="18.75" style="83" customWidth="1"/>
    <col min="14568" max="14569" width="3.125" style="83" customWidth="1"/>
    <col min="14570" max="14570" width="6.75" style="83" customWidth="1"/>
    <col min="14571" max="14571" width="18.75" style="83" customWidth="1"/>
    <col min="14572" max="14573" width="3.125" style="83" customWidth="1"/>
    <col min="14574" max="14574" width="6.75" style="83" customWidth="1"/>
    <col min="14575" max="14575" width="18.75" style="83" customWidth="1"/>
    <col min="14576" max="14576" width="3.125" style="83" customWidth="1"/>
    <col min="14577" max="14821" width="9" style="83"/>
    <col min="14822" max="14822" width="6.75" style="83" customWidth="1"/>
    <col min="14823" max="14823" width="18.75" style="83" customWidth="1"/>
    <col min="14824" max="14825" width="3.125" style="83" customWidth="1"/>
    <col min="14826" max="14826" width="6.75" style="83" customWidth="1"/>
    <col min="14827" max="14827" width="18.75" style="83" customWidth="1"/>
    <col min="14828" max="14829" width="3.125" style="83" customWidth="1"/>
    <col min="14830" max="14830" width="6.75" style="83" customWidth="1"/>
    <col min="14831" max="14831" width="18.75" style="83" customWidth="1"/>
    <col min="14832" max="14832" width="3.125" style="83" customWidth="1"/>
    <col min="14833" max="15077" width="9" style="83"/>
    <col min="15078" max="15078" width="6.75" style="83" customWidth="1"/>
    <col min="15079" max="15079" width="18.75" style="83" customWidth="1"/>
    <col min="15080" max="15081" width="3.125" style="83" customWidth="1"/>
    <col min="15082" max="15082" width="6.75" style="83" customWidth="1"/>
    <col min="15083" max="15083" width="18.75" style="83" customWidth="1"/>
    <col min="15084" max="15085" width="3.125" style="83" customWidth="1"/>
    <col min="15086" max="15086" width="6.75" style="83" customWidth="1"/>
    <col min="15087" max="15087" width="18.75" style="83" customWidth="1"/>
    <col min="15088" max="15088" width="3.125" style="83" customWidth="1"/>
    <col min="15089" max="15333" width="9" style="83"/>
    <col min="15334" max="15334" width="6.75" style="83" customWidth="1"/>
    <col min="15335" max="15335" width="18.75" style="83" customWidth="1"/>
    <col min="15336" max="15337" width="3.125" style="83" customWidth="1"/>
    <col min="15338" max="15338" width="6.75" style="83" customWidth="1"/>
    <col min="15339" max="15339" width="18.75" style="83" customWidth="1"/>
    <col min="15340" max="15341" width="3.125" style="83" customWidth="1"/>
    <col min="15342" max="15342" width="6.75" style="83" customWidth="1"/>
    <col min="15343" max="15343" width="18.75" style="83" customWidth="1"/>
    <col min="15344" max="15344" width="3.125" style="83" customWidth="1"/>
    <col min="15345" max="15589" width="9" style="83"/>
    <col min="15590" max="15590" width="6.75" style="83" customWidth="1"/>
    <col min="15591" max="15591" width="18.75" style="83" customWidth="1"/>
    <col min="15592" max="15593" width="3.125" style="83" customWidth="1"/>
    <col min="15594" max="15594" width="6.75" style="83" customWidth="1"/>
    <col min="15595" max="15595" width="18.75" style="83" customWidth="1"/>
    <col min="15596" max="15597" width="3.125" style="83" customWidth="1"/>
    <col min="15598" max="15598" width="6.75" style="83" customWidth="1"/>
    <col min="15599" max="15599" width="18.75" style="83" customWidth="1"/>
    <col min="15600" max="15600" width="3.125" style="83" customWidth="1"/>
    <col min="15601" max="15845" width="9" style="83"/>
    <col min="15846" max="15846" width="6.75" style="83" customWidth="1"/>
    <col min="15847" max="15847" width="18.75" style="83" customWidth="1"/>
    <col min="15848" max="15849" width="3.125" style="83" customWidth="1"/>
    <col min="15850" max="15850" width="6.75" style="83" customWidth="1"/>
    <col min="15851" max="15851" width="18.75" style="83" customWidth="1"/>
    <col min="15852" max="15853" width="3.125" style="83" customWidth="1"/>
    <col min="15854" max="15854" width="6.75" style="83" customWidth="1"/>
    <col min="15855" max="15855" width="18.75" style="83" customWidth="1"/>
    <col min="15856" max="15856" width="3.125" style="83" customWidth="1"/>
    <col min="15857" max="16101" width="9" style="83"/>
    <col min="16102" max="16102" width="6.75" style="83" customWidth="1"/>
    <col min="16103" max="16103" width="18.75" style="83" customWidth="1"/>
    <col min="16104" max="16105" width="3.125" style="83" customWidth="1"/>
    <col min="16106" max="16106" width="6.75" style="83" customWidth="1"/>
    <col min="16107" max="16107" width="18.75" style="83" customWidth="1"/>
    <col min="16108" max="16109" width="3.125" style="83" customWidth="1"/>
    <col min="16110" max="16110" width="6.75" style="83" customWidth="1"/>
    <col min="16111" max="16111" width="18.75" style="83" customWidth="1"/>
    <col min="16112" max="16112" width="3.125" style="83" customWidth="1"/>
    <col min="16113" max="16380" width="9" style="83"/>
    <col min="16381" max="16384" width="9" style="83" customWidth="1"/>
  </cols>
  <sheetData>
    <row r="1" spans="1:23" s="170" customFormat="1" ht="10.5" customHeight="1">
      <c r="A1" s="172" t="s">
        <v>61</v>
      </c>
      <c r="B1" s="489" t="str">
        <f>IF(AND(エントリー変更届!F10="",エントリー変更届!H11=""),"",IF(エントリー変更届!H11="",エントリー変更届!F10,エントリー変更届!H11))</f>
        <v/>
      </c>
      <c r="C1" s="489"/>
      <c r="E1" s="172" t="s">
        <v>61</v>
      </c>
      <c r="F1" s="489" t="str">
        <f>$B$1</f>
        <v/>
      </c>
      <c r="G1" s="489"/>
      <c r="I1" s="172" t="s">
        <v>61</v>
      </c>
      <c r="J1" s="489" t="str">
        <f>$B$1</f>
        <v/>
      </c>
      <c r="K1" s="489"/>
      <c r="M1" s="172" t="s">
        <v>61</v>
      </c>
      <c r="N1" s="489" t="str">
        <f>$B$1</f>
        <v/>
      </c>
      <c r="O1" s="489"/>
      <c r="Q1" s="172" t="s">
        <v>61</v>
      </c>
      <c r="R1" s="489" t="str">
        <f>$B$1</f>
        <v/>
      </c>
      <c r="S1" s="489"/>
      <c r="U1" s="172" t="s">
        <v>61</v>
      </c>
      <c r="V1" s="489" t="str">
        <f>$B$1</f>
        <v/>
      </c>
      <c r="W1" s="489"/>
    </row>
    <row r="2" spans="1:23" s="170" customFormat="1" ht="9" customHeight="1">
      <c r="A2" s="168" t="s">
        <v>60</v>
      </c>
      <c r="B2" s="490" t="s">
        <v>59</v>
      </c>
      <c r="C2" s="490"/>
      <c r="D2" s="169"/>
      <c r="E2" s="168" t="s">
        <v>60</v>
      </c>
      <c r="F2" s="490" t="s">
        <v>59</v>
      </c>
      <c r="G2" s="490"/>
      <c r="H2" s="169"/>
      <c r="I2" s="168" t="s">
        <v>60</v>
      </c>
      <c r="J2" s="490" t="s">
        <v>59</v>
      </c>
      <c r="K2" s="490"/>
      <c r="M2" s="168" t="s">
        <v>60</v>
      </c>
      <c r="N2" s="490" t="s">
        <v>59</v>
      </c>
      <c r="O2" s="490"/>
      <c r="P2" s="169"/>
      <c r="Q2" s="168" t="s">
        <v>60</v>
      </c>
      <c r="R2" s="490" t="s">
        <v>59</v>
      </c>
      <c r="S2" s="490"/>
      <c r="U2" s="168" t="s">
        <v>60</v>
      </c>
      <c r="V2" s="490" t="s">
        <v>59</v>
      </c>
      <c r="W2" s="490"/>
    </row>
    <row r="3" spans="1:23" ht="13.5" customHeight="1">
      <c r="A3" s="84" t="str">
        <f>IF(エントリー変更届!B25="","",エントリー変更届!B25)</f>
        <v/>
      </c>
      <c r="B3" s="85" t="str">
        <f>IF(エントリー変更届!C25="","",エントリー変更届!C25)</f>
        <v/>
      </c>
      <c r="C3" s="86" t="str">
        <f>IF(AND(エントリー変更届!J$6="○",エントリー変更届!K25="男"),"○","")</f>
        <v/>
      </c>
      <c r="D3" s="87"/>
      <c r="E3" s="84" t="str">
        <f>$A$3</f>
        <v/>
      </c>
      <c r="F3" s="85" t="str">
        <f>$B$3</f>
        <v/>
      </c>
      <c r="G3" s="86" t="str">
        <f>$C$3</f>
        <v/>
      </c>
      <c r="H3" s="87"/>
      <c r="I3" s="84" t="str">
        <f>$A3</f>
        <v/>
      </c>
      <c r="J3" s="85" t="str">
        <f>$B3</f>
        <v/>
      </c>
      <c r="K3" s="86" t="str">
        <f>$C3</f>
        <v/>
      </c>
      <c r="M3" s="84" t="str">
        <f>$A$3</f>
        <v/>
      </c>
      <c r="N3" s="85" t="str">
        <f>$B$3</f>
        <v/>
      </c>
      <c r="O3" s="86" t="str">
        <f>$C$3</f>
        <v/>
      </c>
      <c r="P3" s="87"/>
      <c r="Q3" s="84" t="str">
        <f>$A3</f>
        <v/>
      </c>
      <c r="R3" s="85" t="str">
        <f>$B3</f>
        <v/>
      </c>
      <c r="S3" s="86" t="str">
        <f>$C3</f>
        <v/>
      </c>
      <c r="U3" s="84" t="str">
        <f>$A3</f>
        <v/>
      </c>
      <c r="V3" s="85" t="str">
        <f>$B3</f>
        <v/>
      </c>
      <c r="W3" s="86" t="str">
        <f>$C3</f>
        <v/>
      </c>
    </row>
    <row r="4" spans="1:23" ht="13.5" customHeight="1">
      <c r="A4" s="84" t="str">
        <f>IF(エントリー変更届!B26="","",エントリー変更届!B26)</f>
        <v/>
      </c>
      <c r="B4" s="85" t="str">
        <f>IF(エントリー変更届!C26="","",エントリー変更届!C26)</f>
        <v/>
      </c>
      <c r="C4" s="86" t="str">
        <f>IF(AND(エントリー変更届!J$6="○",エントリー変更届!K26="男"),"○","")</f>
        <v/>
      </c>
      <c r="D4" s="87"/>
      <c r="E4" s="84" t="str">
        <f t="shared" ref="E4:E16" si="0">$A4</f>
        <v/>
      </c>
      <c r="F4" s="85" t="str">
        <f t="shared" ref="F4:F16" si="1">$B4</f>
        <v/>
      </c>
      <c r="G4" s="86" t="str">
        <f t="shared" ref="G4:G16" si="2">$C4</f>
        <v/>
      </c>
      <c r="H4" s="87"/>
      <c r="I4" s="84" t="str">
        <f t="shared" ref="I4:I16" si="3">$A4</f>
        <v/>
      </c>
      <c r="J4" s="85" t="str">
        <f>$B4</f>
        <v/>
      </c>
      <c r="K4" s="86" t="str">
        <f t="shared" ref="K4:K16" si="4">$C4</f>
        <v/>
      </c>
      <c r="M4" s="84" t="str">
        <f t="shared" ref="M4:M16" si="5">$A4</f>
        <v/>
      </c>
      <c r="N4" s="85" t="str">
        <f t="shared" ref="N4:N16" si="6">$B4</f>
        <v/>
      </c>
      <c r="O4" s="86" t="str">
        <f t="shared" ref="O4:O16" si="7">$C4</f>
        <v/>
      </c>
      <c r="P4" s="87"/>
      <c r="Q4" s="84" t="str">
        <f t="shared" ref="Q4:Q16" si="8">$A4</f>
        <v/>
      </c>
      <c r="R4" s="85" t="str">
        <f t="shared" ref="R4:R16" si="9">$B4</f>
        <v/>
      </c>
      <c r="S4" s="86" t="str">
        <f t="shared" ref="S4:S16" si="10">$C4</f>
        <v/>
      </c>
      <c r="U4" s="84" t="str">
        <f t="shared" ref="U4:U16" si="11">$A4</f>
        <v/>
      </c>
      <c r="V4" s="85" t="str">
        <f t="shared" ref="V4:V16" si="12">$B4</f>
        <v/>
      </c>
      <c r="W4" s="86" t="str">
        <f t="shared" ref="W4:W16" si="13">$C4</f>
        <v/>
      </c>
    </row>
    <row r="5" spans="1:23" ht="13.5" customHeight="1">
      <c r="A5" s="84" t="str">
        <f>IF(エントリー変更届!B27="","",エントリー変更届!B27)</f>
        <v/>
      </c>
      <c r="B5" s="85" t="str">
        <f>IF(エントリー変更届!C27="","",エントリー変更届!C27)</f>
        <v/>
      </c>
      <c r="C5" s="86" t="str">
        <f>IF(AND(エントリー変更届!J$6="○",エントリー変更届!K27="男"),"○","")</f>
        <v/>
      </c>
      <c r="D5" s="87"/>
      <c r="E5" s="84" t="str">
        <f t="shared" si="0"/>
        <v/>
      </c>
      <c r="F5" s="85" t="str">
        <f t="shared" si="1"/>
        <v/>
      </c>
      <c r="G5" s="86" t="str">
        <f t="shared" si="2"/>
        <v/>
      </c>
      <c r="H5" s="87"/>
      <c r="I5" s="84" t="str">
        <f t="shared" si="3"/>
        <v/>
      </c>
      <c r="J5" s="85" t="str">
        <f t="shared" ref="J5:J16" si="14">$B5</f>
        <v/>
      </c>
      <c r="K5" s="86" t="str">
        <f t="shared" si="4"/>
        <v/>
      </c>
      <c r="M5" s="84" t="str">
        <f t="shared" si="5"/>
        <v/>
      </c>
      <c r="N5" s="85" t="str">
        <f t="shared" si="6"/>
        <v/>
      </c>
      <c r="O5" s="86" t="str">
        <f t="shared" si="7"/>
        <v/>
      </c>
      <c r="P5" s="87"/>
      <c r="Q5" s="84" t="str">
        <f t="shared" si="8"/>
        <v/>
      </c>
      <c r="R5" s="85" t="str">
        <f t="shared" si="9"/>
        <v/>
      </c>
      <c r="S5" s="86" t="str">
        <f t="shared" si="10"/>
        <v/>
      </c>
      <c r="U5" s="84" t="str">
        <f t="shared" si="11"/>
        <v/>
      </c>
      <c r="V5" s="85" t="str">
        <f t="shared" si="12"/>
        <v/>
      </c>
      <c r="W5" s="86" t="str">
        <f t="shared" si="13"/>
        <v/>
      </c>
    </row>
    <row r="6" spans="1:23" ht="13.5" customHeight="1">
      <c r="A6" s="84" t="str">
        <f>IF(エントリー変更届!B28="","",エントリー変更届!B28)</f>
        <v/>
      </c>
      <c r="B6" s="85" t="str">
        <f>IF(エントリー変更届!C28="","",エントリー変更届!C28)</f>
        <v/>
      </c>
      <c r="C6" s="86" t="str">
        <f>IF(AND(エントリー変更届!J$6="○",エントリー変更届!K28="男"),"○","")</f>
        <v/>
      </c>
      <c r="D6" s="87"/>
      <c r="E6" s="84" t="str">
        <f t="shared" si="0"/>
        <v/>
      </c>
      <c r="F6" s="85" t="str">
        <f t="shared" si="1"/>
        <v/>
      </c>
      <c r="G6" s="86" t="str">
        <f t="shared" si="2"/>
        <v/>
      </c>
      <c r="H6" s="87"/>
      <c r="I6" s="84" t="str">
        <f t="shared" si="3"/>
        <v/>
      </c>
      <c r="J6" s="85" t="str">
        <f t="shared" si="14"/>
        <v/>
      </c>
      <c r="K6" s="86" t="str">
        <f t="shared" si="4"/>
        <v/>
      </c>
      <c r="M6" s="84" t="str">
        <f t="shared" si="5"/>
        <v/>
      </c>
      <c r="N6" s="85" t="str">
        <f>$B6</f>
        <v/>
      </c>
      <c r="O6" s="86" t="str">
        <f t="shared" si="7"/>
        <v/>
      </c>
      <c r="P6" s="87"/>
      <c r="Q6" s="84" t="str">
        <f t="shared" si="8"/>
        <v/>
      </c>
      <c r="R6" s="85" t="str">
        <f t="shared" si="9"/>
        <v/>
      </c>
      <c r="S6" s="86" t="str">
        <f t="shared" si="10"/>
        <v/>
      </c>
      <c r="U6" s="84" t="str">
        <f t="shared" si="11"/>
        <v/>
      </c>
      <c r="V6" s="85" t="str">
        <f t="shared" si="12"/>
        <v/>
      </c>
      <c r="W6" s="86" t="str">
        <f t="shared" si="13"/>
        <v/>
      </c>
    </row>
    <row r="7" spans="1:23" ht="13.5" customHeight="1">
      <c r="A7" s="84" t="str">
        <f>IF(エントリー変更届!B29="","",エントリー変更届!B29)</f>
        <v/>
      </c>
      <c r="B7" s="85" t="str">
        <f>IF(エントリー変更届!C29="","",エントリー変更届!C29)</f>
        <v/>
      </c>
      <c r="C7" s="86" t="str">
        <f>IF(AND(エントリー変更届!J$6="○",エントリー変更届!K29="男"),"○","")</f>
        <v/>
      </c>
      <c r="D7" s="87"/>
      <c r="E7" s="84" t="str">
        <f t="shared" si="0"/>
        <v/>
      </c>
      <c r="F7" s="85" t="str">
        <f t="shared" si="1"/>
        <v/>
      </c>
      <c r="G7" s="86" t="str">
        <f t="shared" si="2"/>
        <v/>
      </c>
      <c r="H7" s="87"/>
      <c r="I7" s="84" t="str">
        <f t="shared" si="3"/>
        <v/>
      </c>
      <c r="J7" s="85" t="str">
        <f t="shared" si="14"/>
        <v/>
      </c>
      <c r="K7" s="86" t="str">
        <f t="shared" si="4"/>
        <v/>
      </c>
      <c r="M7" s="84" t="str">
        <f t="shared" si="5"/>
        <v/>
      </c>
      <c r="N7" s="85" t="str">
        <f t="shared" si="6"/>
        <v/>
      </c>
      <c r="O7" s="86" t="str">
        <f t="shared" si="7"/>
        <v/>
      </c>
      <c r="P7" s="87"/>
      <c r="Q7" s="84" t="str">
        <f t="shared" si="8"/>
        <v/>
      </c>
      <c r="R7" s="85" t="str">
        <f t="shared" si="9"/>
        <v/>
      </c>
      <c r="S7" s="86" t="str">
        <f t="shared" si="10"/>
        <v/>
      </c>
      <c r="U7" s="84" t="str">
        <f t="shared" si="11"/>
        <v/>
      </c>
      <c r="V7" s="85" t="str">
        <f t="shared" si="12"/>
        <v/>
      </c>
      <c r="W7" s="86" t="str">
        <f t="shared" si="13"/>
        <v/>
      </c>
    </row>
    <row r="8" spans="1:23" ht="13.5" customHeight="1">
      <c r="A8" s="84" t="str">
        <f>IF(エントリー変更届!B30="","",エントリー変更届!B30)</f>
        <v/>
      </c>
      <c r="B8" s="85" t="str">
        <f>IF(エントリー変更届!C30="","",エントリー変更届!C30)</f>
        <v/>
      </c>
      <c r="C8" s="86" t="str">
        <f>IF(AND(エントリー変更届!J$6="○",エントリー変更届!K30="男"),"○","")</f>
        <v/>
      </c>
      <c r="D8" s="87"/>
      <c r="E8" s="84" t="str">
        <f t="shared" si="0"/>
        <v/>
      </c>
      <c r="F8" s="85" t="str">
        <f t="shared" si="1"/>
        <v/>
      </c>
      <c r="G8" s="86" t="str">
        <f t="shared" si="2"/>
        <v/>
      </c>
      <c r="H8" s="87"/>
      <c r="I8" s="84" t="str">
        <f t="shared" si="3"/>
        <v/>
      </c>
      <c r="J8" s="85" t="str">
        <f t="shared" si="14"/>
        <v/>
      </c>
      <c r="K8" s="86" t="str">
        <f t="shared" si="4"/>
        <v/>
      </c>
      <c r="M8" s="84" t="str">
        <f t="shared" si="5"/>
        <v/>
      </c>
      <c r="N8" s="85" t="str">
        <f t="shared" si="6"/>
        <v/>
      </c>
      <c r="O8" s="86" t="str">
        <f t="shared" si="7"/>
        <v/>
      </c>
      <c r="P8" s="87"/>
      <c r="Q8" s="84" t="str">
        <f t="shared" si="8"/>
        <v/>
      </c>
      <c r="R8" s="85" t="str">
        <f t="shared" si="9"/>
        <v/>
      </c>
      <c r="S8" s="86" t="str">
        <f t="shared" si="10"/>
        <v/>
      </c>
      <c r="U8" s="84" t="str">
        <f t="shared" si="11"/>
        <v/>
      </c>
      <c r="V8" s="85" t="str">
        <f t="shared" si="12"/>
        <v/>
      </c>
      <c r="W8" s="86" t="str">
        <f t="shared" si="13"/>
        <v/>
      </c>
    </row>
    <row r="9" spans="1:23" ht="13.5" customHeight="1">
      <c r="A9" s="84" t="str">
        <f>IF(エントリー変更届!B31="","",エントリー変更届!B31)</f>
        <v/>
      </c>
      <c r="B9" s="85" t="str">
        <f>IF(エントリー変更届!C31="","",エントリー変更届!C31)</f>
        <v/>
      </c>
      <c r="C9" s="86" t="str">
        <f>IF(AND(エントリー変更届!J$6="○",エントリー変更届!K31="男"),"○","")</f>
        <v/>
      </c>
      <c r="D9" s="87"/>
      <c r="E9" s="84" t="str">
        <f t="shared" si="0"/>
        <v/>
      </c>
      <c r="F9" s="85" t="str">
        <f t="shared" si="1"/>
        <v/>
      </c>
      <c r="G9" s="86" t="str">
        <f t="shared" si="2"/>
        <v/>
      </c>
      <c r="H9" s="87"/>
      <c r="I9" s="84" t="str">
        <f t="shared" si="3"/>
        <v/>
      </c>
      <c r="J9" s="85" t="str">
        <f t="shared" si="14"/>
        <v/>
      </c>
      <c r="K9" s="86" t="str">
        <f t="shared" si="4"/>
        <v/>
      </c>
      <c r="M9" s="84" t="str">
        <f t="shared" si="5"/>
        <v/>
      </c>
      <c r="N9" s="85" t="str">
        <f t="shared" si="6"/>
        <v/>
      </c>
      <c r="O9" s="86" t="str">
        <f t="shared" si="7"/>
        <v/>
      </c>
      <c r="P9" s="87"/>
      <c r="Q9" s="84" t="str">
        <f t="shared" si="8"/>
        <v/>
      </c>
      <c r="R9" s="85" t="str">
        <f t="shared" si="9"/>
        <v/>
      </c>
      <c r="S9" s="86" t="str">
        <f t="shared" si="10"/>
        <v/>
      </c>
      <c r="U9" s="84" t="str">
        <f t="shared" si="11"/>
        <v/>
      </c>
      <c r="V9" s="85" t="str">
        <f t="shared" si="12"/>
        <v/>
      </c>
      <c r="W9" s="86" t="str">
        <f t="shared" si="13"/>
        <v/>
      </c>
    </row>
    <row r="10" spans="1:23" ht="13.5" customHeight="1">
      <c r="A10" s="84" t="str">
        <f>IF(エントリー変更届!B32="","",エントリー変更届!B32)</f>
        <v/>
      </c>
      <c r="B10" s="85" t="str">
        <f>IF(エントリー変更届!C32="","",エントリー変更届!C32)</f>
        <v/>
      </c>
      <c r="C10" s="86" t="str">
        <f>IF(AND(エントリー変更届!J$6="○",エントリー変更届!K32="男"),"○","")</f>
        <v/>
      </c>
      <c r="D10" s="87"/>
      <c r="E10" s="84" t="str">
        <f t="shared" si="0"/>
        <v/>
      </c>
      <c r="F10" s="85" t="str">
        <f t="shared" si="1"/>
        <v/>
      </c>
      <c r="G10" s="86" t="str">
        <f t="shared" si="2"/>
        <v/>
      </c>
      <c r="H10" s="87"/>
      <c r="I10" s="84" t="str">
        <f t="shared" si="3"/>
        <v/>
      </c>
      <c r="J10" s="85" t="str">
        <f t="shared" si="14"/>
        <v/>
      </c>
      <c r="K10" s="86" t="str">
        <f t="shared" si="4"/>
        <v/>
      </c>
      <c r="M10" s="84" t="str">
        <f t="shared" si="5"/>
        <v/>
      </c>
      <c r="N10" s="85" t="str">
        <f t="shared" si="6"/>
        <v/>
      </c>
      <c r="O10" s="86" t="str">
        <f t="shared" si="7"/>
        <v/>
      </c>
      <c r="P10" s="87"/>
      <c r="Q10" s="84" t="str">
        <f t="shared" si="8"/>
        <v/>
      </c>
      <c r="R10" s="85" t="str">
        <f t="shared" si="9"/>
        <v/>
      </c>
      <c r="S10" s="86" t="str">
        <f t="shared" si="10"/>
        <v/>
      </c>
      <c r="U10" s="84" t="str">
        <f t="shared" si="11"/>
        <v/>
      </c>
      <c r="V10" s="85" t="str">
        <f>$B10</f>
        <v/>
      </c>
      <c r="W10" s="86" t="str">
        <f t="shared" si="13"/>
        <v/>
      </c>
    </row>
    <row r="11" spans="1:23" ht="13.5" customHeight="1">
      <c r="A11" s="84" t="str">
        <f>IF(エントリー変更届!B33="","",エントリー変更届!B33)</f>
        <v/>
      </c>
      <c r="B11" s="85" t="str">
        <f>IF(エントリー変更届!C33="","",エントリー変更届!C33)</f>
        <v/>
      </c>
      <c r="C11" s="86" t="str">
        <f>IF(AND(エントリー変更届!J$6="○",エントリー変更届!K33="男"),"○","")</f>
        <v/>
      </c>
      <c r="D11" s="87"/>
      <c r="E11" s="84" t="str">
        <f t="shared" si="0"/>
        <v/>
      </c>
      <c r="F11" s="85" t="str">
        <f t="shared" si="1"/>
        <v/>
      </c>
      <c r="G11" s="86" t="str">
        <f t="shared" si="2"/>
        <v/>
      </c>
      <c r="H11" s="87"/>
      <c r="I11" s="84" t="str">
        <f t="shared" si="3"/>
        <v/>
      </c>
      <c r="J11" s="85" t="str">
        <f t="shared" si="14"/>
        <v/>
      </c>
      <c r="K11" s="86" t="str">
        <f t="shared" si="4"/>
        <v/>
      </c>
      <c r="M11" s="84" t="str">
        <f t="shared" si="5"/>
        <v/>
      </c>
      <c r="N11" s="85" t="str">
        <f t="shared" si="6"/>
        <v/>
      </c>
      <c r="O11" s="86" t="str">
        <f t="shared" si="7"/>
        <v/>
      </c>
      <c r="P11" s="87"/>
      <c r="Q11" s="84" t="str">
        <f t="shared" si="8"/>
        <v/>
      </c>
      <c r="R11" s="85" t="str">
        <f t="shared" si="9"/>
        <v/>
      </c>
      <c r="S11" s="86" t="str">
        <f t="shared" si="10"/>
        <v/>
      </c>
      <c r="U11" s="84" t="str">
        <f t="shared" si="11"/>
        <v/>
      </c>
      <c r="V11" s="85" t="str">
        <f t="shared" si="12"/>
        <v/>
      </c>
      <c r="W11" s="86" t="str">
        <f t="shared" si="13"/>
        <v/>
      </c>
    </row>
    <row r="12" spans="1:23" ht="13.5" customHeight="1">
      <c r="A12" s="84" t="str">
        <f>IF(エントリー変更届!B34="","",エントリー変更届!B34)</f>
        <v/>
      </c>
      <c r="B12" s="85" t="str">
        <f>IF(エントリー変更届!C34="","",エントリー変更届!C34)</f>
        <v/>
      </c>
      <c r="C12" s="86" t="str">
        <f>IF(AND(エントリー変更届!J$6="○",エントリー変更届!K34="男"),"○","")</f>
        <v/>
      </c>
      <c r="D12" s="87"/>
      <c r="E12" s="84" t="str">
        <f t="shared" si="0"/>
        <v/>
      </c>
      <c r="F12" s="85" t="str">
        <f t="shared" si="1"/>
        <v/>
      </c>
      <c r="G12" s="86" t="str">
        <f t="shared" si="2"/>
        <v/>
      </c>
      <c r="H12" s="87"/>
      <c r="I12" s="84" t="str">
        <f t="shared" si="3"/>
        <v/>
      </c>
      <c r="J12" s="85" t="str">
        <f t="shared" si="14"/>
        <v/>
      </c>
      <c r="K12" s="86" t="str">
        <f t="shared" si="4"/>
        <v/>
      </c>
      <c r="M12" s="84" t="str">
        <f t="shared" si="5"/>
        <v/>
      </c>
      <c r="N12" s="85" t="str">
        <f>$B12</f>
        <v/>
      </c>
      <c r="O12" s="86" t="str">
        <f t="shared" si="7"/>
        <v/>
      </c>
      <c r="P12" s="87"/>
      <c r="Q12" s="84" t="str">
        <f t="shared" si="8"/>
        <v/>
      </c>
      <c r="R12" s="85" t="str">
        <f t="shared" si="9"/>
        <v/>
      </c>
      <c r="S12" s="86" t="str">
        <f t="shared" si="10"/>
        <v/>
      </c>
      <c r="U12" s="84" t="str">
        <f t="shared" si="11"/>
        <v/>
      </c>
      <c r="V12" s="85" t="str">
        <f t="shared" si="12"/>
        <v/>
      </c>
      <c r="W12" s="86" t="str">
        <f t="shared" si="13"/>
        <v/>
      </c>
    </row>
    <row r="13" spans="1:23" ht="13.5" customHeight="1">
      <c r="A13" s="84" t="str">
        <f>IF(エントリー変更届!B35="","",エントリー変更届!B35)</f>
        <v/>
      </c>
      <c r="B13" s="85" t="str">
        <f>IF(エントリー変更届!C35="","",エントリー変更届!C35)</f>
        <v/>
      </c>
      <c r="C13" s="86" t="str">
        <f>IF(AND(エントリー変更届!J$6="○",エントリー変更届!K35="男"),"○","")</f>
        <v/>
      </c>
      <c r="D13" s="87"/>
      <c r="E13" s="84" t="str">
        <f t="shared" si="0"/>
        <v/>
      </c>
      <c r="F13" s="85" t="str">
        <f t="shared" si="1"/>
        <v/>
      </c>
      <c r="G13" s="86" t="str">
        <f t="shared" si="2"/>
        <v/>
      </c>
      <c r="H13" s="87"/>
      <c r="I13" s="84" t="str">
        <f t="shared" si="3"/>
        <v/>
      </c>
      <c r="J13" s="85" t="str">
        <f t="shared" si="14"/>
        <v/>
      </c>
      <c r="K13" s="86" t="str">
        <f t="shared" si="4"/>
        <v/>
      </c>
      <c r="M13" s="84" t="str">
        <f t="shared" si="5"/>
        <v/>
      </c>
      <c r="N13" s="85" t="str">
        <f t="shared" si="6"/>
        <v/>
      </c>
      <c r="O13" s="86" t="str">
        <f t="shared" si="7"/>
        <v/>
      </c>
      <c r="P13" s="87"/>
      <c r="Q13" s="84" t="str">
        <f t="shared" si="8"/>
        <v/>
      </c>
      <c r="R13" s="85" t="str">
        <f t="shared" si="9"/>
        <v/>
      </c>
      <c r="S13" s="86" t="str">
        <f t="shared" si="10"/>
        <v/>
      </c>
      <c r="U13" s="84" t="str">
        <f t="shared" si="11"/>
        <v/>
      </c>
      <c r="V13" s="85" t="str">
        <f>$B13</f>
        <v/>
      </c>
      <c r="W13" s="86" t="str">
        <f t="shared" si="13"/>
        <v/>
      </c>
    </row>
    <row r="14" spans="1:23" ht="13.5" customHeight="1">
      <c r="A14" s="84" t="str">
        <f>IF(エントリー変更届!B36="","",エントリー変更届!B36)</f>
        <v/>
      </c>
      <c r="B14" s="85" t="str">
        <f>IF(エントリー変更届!C36="","",エントリー変更届!C36)</f>
        <v/>
      </c>
      <c r="C14" s="86" t="str">
        <f>IF(AND(エントリー変更届!J$6="○",エントリー変更届!K36="男"),"○","")</f>
        <v/>
      </c>
      <c r="D14" s="87"/>
      <c r="E14" s="84" t="str">
        <f t="shared" si="0"/>
        <v/>
      </c>
      <c r="F14" s="85" t="str">
        <f t="shared" si="1"/>
        <v/>
      </c>
      <c r="G14" s="86" t="str">
        <f t="shared" si="2"/>
        <v/>
      </c>
      <c r="H14" s="87"/>
      <c r="I14" s="84" t="str">
        <f t="shared" si="3"/>
        <v/>
      </c>
      <c r="J14" s="85" t="str">
        <f t="shared" si="14"/>
        <v/>
      </c>
      <c r="K14" s="86" t="str">
        <f t="shared" si="4"/>
        <v/>
      </c>
      <c r="M14" s="84" t="str">
        <f t="shared" si="5"/>
        <v/>
      </c>
      <c r="N14" s="85" t="str">
        <f t="shared" si="6"/>
        <v/>
      </c>
      <c r="O14" s="86" t="str">
        <f t="shared" si="7"/>
        <v/>
      </c>
      <c r="P14" s="87"/>
      <c r="Q14" s="84" t="str">
        <f t="shared" si="8"/>
        <v/>
      </c>
      <c r="R14" s="85" t="str">
        <f t="shared" si="9"/>
        <v/>
      </c>
      <c r="S14" s="86" t="str">
        <f t="shared" si="10"/>
        <v/>
      </c>
      <c r="U14" s="84" t="str">
        <f t="shared" si="11"/>
        <v/>
      </c>
      <c r="V14" s="85" t="str">
        <f t="shared" si="12"/>
        <v/>
      </c>
      <c r="W14" s="86" t="str">
        <f t="shared" si="13"/>
        <v/>
      </c>
    </row>
    <row r="15" spans="1:23" ht="13.5" customHeight="1">
      <c r="A15" s="84" t="str">
        <f>IF(エントリー変更届!B37="","",エントリー変更届!B37)</f>
        <v/>
      </c>
      <c r="B15" s="85" t="str">
        <f>IF(エントリー変更届!C37="","",エントリー変更届!C37)</f>
        <v/>
      </c>
      <c r="C15" s="86" t="str">
        <f>IF(AND(エントリー変更届!J$6="○",エントリー変更届!K37="男"),"○","")</f>
        <v/>
      </c>
      <c r="D15" s="87"/>
      <c r="E15" s="88" t="str">
        <f t="shared" si="0"/>
        <v/>
      </c>
      <c r="F15" s="85" t="str">
        <f t="shared" si="1"/>
        <v/>
      </c>
      <c r="G15" s="86" t="str">
        <f t="shared" si="2"/>
        <v/>
      </c>
      <c r="H15" s="87"/>
      <c r="I15" s="88" t="str">
        <f t="shared" si="3"/>
        <v/>
      </c>
      <c r="J15" s="85" t="str">
        <f t="shared" si="14"/>
        <v/>
      </c>
      <c r="K15" s="86" t="str">
        <f t="shared" si="4"/>
        <v/>
      </c>
      <c r="M15" s="88" t="str">
        <f t="shared" si="5"/>
        <v/>
      </c>
      <c r="N15" s="85" t="str">
        <f t="shared" si="6"/>
        <v/>
      </c>
      <c r="O15" s="86" t="str">
        <f t="shared" si="7"/>
        <v/>
      </c>
      <c r="P15" s="87"/>
      <c r="Q15" s="88" t="str">
        <f t="shared" si="8"/>
        <v/>
      </c>
      <c r="R15" s="85" t="str">
        <f t="shared" si="9"/>
        <v/>
      </c>
      <c r="S15" s="86" t="str">
        <f t="shared" si="10"/>
        <v/>
      </c>
      <c r="U15" s="88" t="str">
        <f t="shared" si="11"/>
        <v/>
      </c>
      <c r="V15" s="85" t="str">
        <f t="shared" si="12"/>
        <v/>
      </c>
      <c r="W15" s="86" t="str">
        <f t="shared" si="13"/>
        <v/>
      </c>
    </row>
    <row r="16" spans="1:23" ht="13.5" customHeight="1">
      <c r="A16" s="84" t="str">
        <f>IF(エントリー変更届!B38="","",エントリー変更届!B38)</f>
        <v/>
      </c>
      <c r="B16" s="85" t="str">
        <f>IF(エントリー変更届!C38="","",エントリー変更届!C38)</f>
        <v/>
      </c>
      <c r="C16" s="86" t="str">
        <f>IF(AND(エントリー変更届!J$6="○",エントリー変更届!K38="男"),"○","")</f>
        <v/>
      </c>
      <c r="D16" s="87"/>
      <c r="E16" s="88" t="str">
        <f t="shared" si="0"/>
        <v/>
      </c>
      <c r="F16" s="85" t="str">
        <f t="shared" si="1"/>
        <v/>
      </c>
      <c r="G16" s="86" t="str">
        <f t="shared" si="2"/>
        <v/>
      </c>
      <c r="H16" s="87"/>
      <c r="I16" s="88" t="str">
        <f t="shared" si="3"/>
        <v/>
      </c>
      <c r="J16" s="85" t="str">
        <f t="shared" si="14"/>
        <v/>
      </c>
      <c r="K16" s="86" t="str">
        <f t="shared" si="4"/>
        <v/>
      </c>
      <c r="M16" s="88" t="str">
        <f t="shared" si="5"/>
        <v/>
      </c>
      <c r="N16" s="85" t="str">
        <f t="shared" si="6"/>
        <v/>
      </c>
      <c r="O16" s="86" t="str">
        <f t="shared" si="7"/>
        <v/>
      </c>
      <c r="P16" s="87"/>
      <c r="Q16" s="88" t="str">
        <f t="shared" si="8"/>
        <v/>
      </c>
      <c r="R16" s="85" t="str">
        <f t="shared" si="9"/>
        <v/>
      </c>
      <c r="S16" s="86" t="str">
        <f t="shared" si="10"/>
        <v/>
      </c>
      <c r="U16" s="88" t="str">
        <f t="shared" si="11"/>
        <v/>
      </c>
      <c r="V16" s="85" t="str">
        <f t="shared" si="12"/>
        <v/>
      </c>
      <c r="W16" s="86" t="str">
        <f t="shared" si="13"/>
        <v/>
      </c>
    </row>
    <row r="17" spans="1:23" ht="45.75" customHeight="1">
      <c r="A17" s="89"/>
      <c r="B17" s="90"/>
      <c r="C17" s="91"/>
      <c r="D17" s="92"/>
      <c r="E17" s="89"/>
      <c r="F17" s="90"/>
      <c r="G17" s="91"/>
      <c r="H17" s="92"/>
      <c r="I17" s="89"/>
      <c r="J17" s="90"/>
      <c r="K17" s="91"/>
      <c r="M17" s="89"/>
      <c r="N17" s="90"/>
      <c r="O17" s="91"/>
      <c r="P17" s="92"/>
      <c r="Q17" s="89"/>
      <c r="R17" s="90"/>
      <c r="S17" s="91"/>
      <c r="U17" s="89"/>
      <c r="V17" s="90"/>
      <c r="W17" s="91"/>
    </row>
    <row r="18" spans="1:23" s="170" customFormat="1" ht="10.5" customHeight="1">
      <c r="A18" s="172" t="s">
        <v>61</v>
      </c>
      <c r="B18" s="489" t="str">
        <f>$B$1</f>
        <v/>
      </c>
      <c r="C18" s="489"/>
      <c r="D18" s="175"/>
      <c r="E18" s="172" t="s">
        <v>61</v>
      </c>
      <c r="F18" s="489" t="str">
        <f>$B$1</f>
        <v/>
      </c>
      <c r="G18" s="489"/>
      <c r="H18" s="175"/>
      <c r="I18" s="172" t="s">
        <v>61</v>
      </c>
      <c r="J18" s="489" t="str">
        <f>$B$1</f>
        <v/>
      </c>
      <c r="K18" s="489"/>
      <c r="M18" s="172" t="s">
        <v>61</v>
      </c>
      <c r="N18" s="489" t="str">
        <f>$B$1</f>
        <v/>
      </c>
      <c r="O18" s="489"/>
      <c r="P18" s="175"/>
      <c r="Q18" s="172" t="s">
        <v>61</v>
      </c>
      <c r="R18" s="489" t="str">
        <f>$B$1</f>
        <v/>
      </c>
      <c r="S18" s="489"/>
      <c r="U18" s="172" t="s">
        <v>61</v>
      </c>
      <c r="V18" s="489" t="str">
        <f>$B$1</f>
        <v/>
      </c>
      <c r="W18" s="489"/>
    </row>
    <row r="19" spans="1:23" s="170" customFormat="1" ht="9" customHeight="1">
      <c r="A19" s="168" t="s">
        <v>60</v>
      </c>
      <c r="B19" s="490" t="s">
        <v>59</v>
      </c>
      <c r="C19" s="490"/>
      <c r="D19" s="173"/>
      <c r="E19" s="168" t="s">
        <v>60</v>
      </c>
      <c r="F19" s="490" t="s">
        <v>59</v>
      </c>
      <c r="G19" s="490"/>
      <c r="H19" s="173"/>
      <c r="I19" s="168" t="s">
        <v>60</v>
      </c>
      <c r="J19" s="490" t="s">
        <v>59</v>
      </c>
      <c r="K19" s="490"/>
      <c r="M19" s="168" t="s">
        <v>60</v>
      </c>
      <c r="N19" s="490" t="s">
        <v>59</v>
      </c>
      <c r="O19" s="490"/>
      <c r="P19" s="173"/>
      <c r="Q19" s="168" t="s">
        <v>60</v>
      </c>
      <c r="R19" s="490" t="s">
        <v>59</v>
      </c>
      <c r="S19" s="490"/>
      <c r="U19" s="168" t="s">
        <v>60</v>
      </c>
      <c r="V19" s="490" t="s">
        <v>59</v>
      </c>
      <c r="W19" s="490"/>
    </row>
    <row r="20" spans="1:23" ht="13.5" customHeight="1">
      <c r="A20" s="84" t="str">
        <f t="shared" ref="A20:A28" si="15">$A3</f>
        <v/>
      </c>
      <c r="B20" s="85" t="str">
        <f t="shared" ref="B20:B28" si="16">$B3</f>
        <v/>
      </c>
      <c r="C20" s="86" t="str">
        <f t="shared" ref="C20:C28" si="17">$C3</f>
        <v/>
      </c>
      <c r="D20" s="87"/>
      <c r="E20" s="84" t="str">
        <f t="shared" ref="E20:E28" si="18">$A3</f>
        <v/>
      </c>
      <c r="F20" s="85" t="str">
        <f t="shared" ref="F20:F28" si="19">$B3</f>
        <v/>
      </c>
      <c r="G20" s="86" t="str">
        <f t="shared" ref="G20:G28" si="20">$C3</f>
        <v/>
      </c>
      <c r="H20" s="87"/>
      <c r="I20" s="84" t="str">
        <f t="shared" ref="I20:I28" si="21">$A3</f>
        <v/>
      </c>
      <c r="J20" s="85" t="str">
        <f t="shared" ref="J20:J28" si="22">$B3</f>
        <v/>
      </c>
      <c r="K20" s="86" t="str">
        <f t="shared" ref="K20:K28" si="23">$C3</f>
        <v/>
      </c>
      <c r="M20" s="84" t="str">
        <f t="shared" ref="M20:M28" si="24">$A3</f>
        <v/>
      </c>
      <c r="N20" s="85" t="str">
        <f t="shared" ref="N20:N28" si="25">$B3</f>
        <v/>
      </c>
      <c r="O20" s="86" t="str">
        <f t="shared" ref="O20:O28" si="26">$C3</f>
        <v/>
      </c>
      <c r="P20" s="87"/>
      <c r="Q20" s="84" t="str">
        <f t="shared" ref="Q20:Q28" si="27">$A3</f>
        <v/>
      </c>
      <c r="R20" s="85" t="str">
        <f t="shared" ref="R20:R28" si="28">$B3</f>
        <v/>
      </c>
      <c r="S20" s="86" t="str">
        <f t="shared" ref="S20:S28" si="29">$C3</f>
        <v/>
      </c>
      <c r="U20" s="84" t="str">
        <f t="shared" ref="U20:U28" si="30">$A3</f>
        <v/>
      </c>
      <c r="V20" s="85" t="str">
        <f t="shared" ref="V20:V28" si="31">$B3</f>
        <v/>
      </c>
      <c r="W20" s="86" t="str">
        <f t="shared" ref="W20:W28" si="32">$C3</f>
        <v/>
      </c>
    </row>
    <row r="21" spans="1:23" ht="13.5" customHeight="1">
      <c r="A21" s="84" t="str">
        <f t="shared" si="15"/>
        <v/>
      </c>
      <c r="B21" s="85" t="str">
        <f t="shared" si="16"/>
        <v/>
      </c>
      <c r="C21" s="86" t="str">
        <f t="shared" si="17"/>
        <v/>
      </c>
      <c r="D21" s="87"/>
      <c r="E21" s="84" t="str">
        <f t="shared" si="18"/>
        <v/>
      </c>
      <c r="F21" s="85" t="str">
        <f t="shared" si="19"/>
        <v/>
      </c>
      <c r="G21" s="86" t="str">
        <f t="shared" si="20"/>
        <v/>
      </c>
      <c r="H21" s="87"/>
      <c r="I21" s="84" t="str">
        <f t="shared" si="21"/>
        <v/>
      </c>
      <c r="J21" s="85" t="str">
        <f t="shared" si="22"/>
        <v/>
      </c>
      <c r="K21" s="86" t="str">
        <f t="shared" si="23"/>
        <v/>
      </c>
      <c r="M21" s="84" t="str">
        <f t="shared" si="24"/>
        <v/>
      </c>
      <c r="N21" s="85" t="str">
        <f t="shared" si="25"/>
        <v/>
      </c>
      <c r="O21" s="86" t="str">
        <f t="shared" si="26"/>
        <v/>
      </c>
      <c r="P21" s="87"/>
      <c r="Q21" s="84" t="str">
        <f t="shared" si="27"/>
        <v/>
      </c>
      <c r="R21" s="85" t="str">
        <f t="shared" si="28"/>
        <v/>
      </c>
      <c r="S21" s="86" t="str">
        <f t="shared" si="29"/>
        <v/>
      </c>
      <c r="U21" s="84" t="str">
        <f t="shared" si="30"/>
        <v/>
      </c>
      <c r="V21" s="85" t="str">
        <f t="shared" si="31"/>
        <v/>
      </c>
      <c r="W21" s="86" t="str">
        <f t="shared" si="32"/>
        <v/>
      </c>
    </row>
    <row r="22" spans="1:23" ht="13.5" customHeight="1">
      <c r="A22" s="84" t="str">
        <f t="shared" si="15"/>
        <v/>
      </c>
      <c r="B22" s="85" t="str">
        <f t="shared" si="16"/>
        <v/>
      </c>
      <c r="C22" s="86" t="str">
        <f t="shared" si="17"/>
        <v/>
      </c>
      <c r="D22" s="87"/>
      <c r="E22" s="84" t="str">
        <f t="shared" si="18"/>
        <v/>
      </c>
      <c r="F22" s="85" t="str">
        <f t="shared" si="19"/>
        <v/>
      </c>
      <c r="G22" s="86" t="str">
        <f t="shared" si="20"/>
        <v/>
      </c>
      <c r="H22" s="87"/>
      <c r="I22" s="84" t="str">
        <f t="shared" si="21"/>
        <v/>
      </c>
      <c r="J22" s="85" t="str">
        <f t="shared" si="22"/>
        <v/>
      </c>
      <c r="K22" s="86" t="str">
        <f t="shared" si="23"/>
        <v/>
      </c>
      <c r="M22" s="84" t="str">
        <f t="shared" si="24"/>
        <v/>
      </c>
      <c r="N22" s="85" t="str">
        <f t="shared" si="25"/>
        <v/>
      </c>
      <c r="O22" s="86" t="str">
        <f t="shared" si="26"/>
        <v/>
      </c>
      <c r="P22" s="87"/>
      <c r="Q22" s="84" t="str">
        <f t="shared" si="27"/>
        <v/>
      </c>
      <c r="R22" s="85" t="str">
        <f t="shared" si="28"/>
        <v/>
      </c>
      <c r="S22" s="86" t="str">
        <f t="shared" si="29"/>
        <v/>
      </c>
      <c r="U22" s="84" t="str">
        <f t="shared" si="30"/>
        <v/>
      </c>
      <c r="V22" s="85" t="str">
        <f t="shared" si="31"/>
        <v/>
      </c>
      <c r="W22" s="86" t="str">
        <f t="shared" si="32"/>
        <v/>
      </c>
    </row>
    <row r="23" spans="1:23" ht="13.5" customHeight="1">
      <c r="A23" s="84" t="str">
        <f t="shared" si="15"/>
        <v/>
      </c>
      <c r="B23" s="85" t="str">
        <f t="shared" si="16"/>
        <v/>
      </c>
      <c r="C23" s="86" t="str">
        <f t="shared" si="17"/>
        <v/>
      </c>
      <c r="D23" s="87"/>
      <c r="E23" s="84" t="str">
        <f t="shared" si="18"/>
        <v/>
      </c>
      <c r="F23" s="85" t="str">
        <f t="shared" si="19"/>
        <v/>
      </c>
      <c r="G23" s="86" t="str">
        <f t="shared" si="20"/>
        <v/>
      </c>
      <c r="H23" s="87"/>
      <c r="I23" s="84" t="str">
        <f t="shared" si="21"/>
        <v/>
      </c>
      <c r="J23" s="85" t="str">
        <f t="shared" si="22"/>
        <v/>
      </c>
      <c r="K23" s="86" t="str">
        <f t="shared" si="23"/>
        <v/>
      </c>
      <c r="M23" s="84" t="str">
        <f t="shared" si="24"/>
        <v/>
      </c>
      <c r="N23" s="85" t="str">
        <f t="shared" si="25"/>
        <v/>
      </c>
      <c r="O23" s="86" t="str">
        <f t="shared" si="26"/>
        <v/>
      </c>
      <c r="P23" s="87"/>
      <c r="Q23" s="84" t="str">
        <f t="shared" si="27"/>
        <v/>
      </c>
      <c r="R23" s="85" t="str">
        <f t="shared" si="28"/>
        <v/>
      </c>
      <c r="S23" s="86" t="str">
        <f t="shared" si="29"/>
        <v/>
      </c>
      <c r="U23" s="84" t="str">
        <f t="shared" si="30"/>
        <v/>
      </c>
      <c r="V23" s="85" t="str">
        <f t="shared" si="31"/>
        <v/>
      </c>
      <c r="W23" s="86" t="str">
        <f t="shared" si="32"/>
        <v/>
      </c>
    </row>
    <row r="24" spans="1:23" ht="13.5" customHeight="1">
      <c r="A24" s="84" t="str">
        <f t="shared" si="15"/>
        <v/>
      </c>
      <c r="B24" s="85" t="str">
        <f t="shared" si="16"/>
        <v/>
      </c>
      <c r="C24" s="86" t="str">
        <f t="shared" si="17"/>
        <v/>
      </c>
      <c r="D24" s="87"/>
      <c r="E24" s="84" t="str">
        <f t="shared" si="18"/>
        <v/>
      </c>
      <c r="F24" s="85" t="str">
        <f t="shared" si="19"/>
        <v/>
      </c>
      <c r="G24" s="86" t="str">
        <f t="shared" si="20"/>
        <v/>
      </c>
      <c r="H24" s="87"/>
      <c r="I24" s="84" t="str">
        <f t="shared" si="21"/>
        <v/>
      </c>
      <c r="J24" s="85" t="str">
        <f t="shared" si="22"/>
        <v/>
      </c>
      <c r="K24" s="86" t="str">
        <f t="shared" si="23"/>
        <v/>
      </c>
      <c r="M24" s="84" t="str">
        <f t="shared" si="24"/>
        <v/>
      </c>
      <c r="N24" s="85" t="str">
        <f t="shared" si="25"/>
        <v/>
      </c>
      <c r="O24" s="86" t="str">
        <f t="shared" si="26"/>
        <v/>
      </c>
      <c r="P24" s="87"/>
      <c r="Q24" s="84" t="str">
        <f t="shared" si="27"/>
        <v/>
      </c>
      <c r="R24" s="85" t="str">
        <f t="shared" si="28"/>
        <v/>
      </c>
      <c r="S24" s="86" t="str">
        <f t="shared" si="29"/>
        <v/>
      </c>
      <c r="U24" s="84" t="str">
        <f t="shared" si="30"/>
        <v/>
      </c>
      <c r="V24" s="85" t="str">
        <f t="shared" si="31"/>
        <v/>
      </c>
      <c r="W24" s="86" t="str">
        <f t="shared" si="32"/>
        <v/>
      </c>
    </row>
    <row r="25" spans="1:23" ht="13.5" customHeight="1">
      <c r="A25" s="84" t="str">
        <f t="shared" si="15"/>
        <v/>
      </c>
      <c r="B25" s="85" t="str">
        <f t="shared" si="16"/>
        <v/>
      </c>
      <c r="C25" s="86" t="str">
        <f t="shared" si="17"/>
        <v/>
      </c>
      <c r="D25" s="87"/>
      <c r="E25" s="84" t="str">
        <f t="shared" si="18"/>
        <v/>
      </c>
      <c r="F25" s="85" t="str">
        <f t="shared" si="19"/>
        <v/>
      </c>
      <c r="G25" s="86" t="str">
        <f t="shared" si="20"/>
        <v/>
      </c>
      <c r="H25" s="87"/>
      <c r="I25" s="84" t="str">
        <f t="shared" si="21"/>
        <v/>
      </c>
      <c r="J25" s="85" t="str">
        <f t="shared" si="22"/>
        <v/>
      </c>
      <c r="K25" s="86" t="str">
        <f t="shared" si="23"/>
        <v/>
      </c>
      <c r="M25" s="84" t="str">
        <f t="shared" si="24"/>
        <v/>
      </c>
      <c r="N25" s="85" t="str">
        <f t="shared" si="25"/>
        <v/>
      </c>
      <c r="O25" s="86" t="str">
        <f t="shared" si="26"/>
        <v/>
      </c>
      <c r="P25" s="87"/>
      <c r="Q25" s="84" t="str">
        <f t="shared" si="27"/>
        <v/>
      </c>
      <c r="R25" s="85" t="str">
        <f t="shared" si="28"/>
        <v/>
      </c>
      <c r="S25" s="86" t="str">
        <f t="shared" si="29"/>
        <v/>
      </c>
      <c r="U25" s="84" t="str">
        <f t="shared" si="30"/>
        <v/>
      </c>
      <c r="V25" s="85" t="str">
        <f t="shared" si="31"/>
        <v/>
      </c>
      <c r="W25" s="86" t="str">
        <f t="shared" si="32"/>
        <v/>
      </c>
    </row>
    <row r="26" spans="1:23" ht="13.5" customHeight="1">
      <c r="A26" s="84" t="str">
        <f t="shared" si="15"/>
        <v/>
      </c>
      <c r="B26" s="85" t="str">
        <f t="shared" si="16"/>
        <v/>
      </c>
      <c r="C26" s="86" t="str">
        <f t="shared" si="17"/>
        <v/>
      </c>
      <c r="D26" s="87"/>
      <c r="E26" s="84" t="str">
        <f t="shared" si="18"/>
        <v/>
      </c>
      <c r="F26" s="85" t="str">
        <f t="shared" si="19"/>
        <v/>
      </c>
      <c r="G26" s="86" t="str">
        <f t="shared" si="20"/>
        <v/>
      </c>
      <c r="H26" s="87"/>
      <c r="I26" s="84" t="str">
        <f t="shared" si="21"/>
        <v/>
      </c>
      <c r="J26" s="85" t="str">
        <f t="shared" si="22"/>
        <v/>
      </c>
      <c r="K26" s="86" t="str">
        <f t="shared" si="23"/>
        <v/>
      </c>
      <c r="M26" s="84" t="str">
        <f t="shared" si="24"/>
        <v/>
      </c>
      <c r="N26" s="85" t="str">
        <f t="shared" si="25"/>
        <v/>
      </c>
      <c r="O26" s="86" t="str">
        <f t="shared" si="26"/>
        <v/>
      </c>
      <c r="P26" s="87"/>
      <c r="Q26" s="84" t="str">
        <f t="shared" si="27"/>
        <v/>
      </c>
      <c r="R26" s="85" t="str">
        <f t="shared" si="28"/>
        <v/>
      </c>
      <c r="S26" s="86" t="str">
        <f t="shared" si="29"/>
        <v/>
      </c>
      <c r="U26" s="84" t="str">
        <f t="shared" si="30"/>
        <v/>
      </c>
      <c r="V26" s="85" t="str">
        <f t="shared" si="31"/>
        <v/>
      </c>
      <c r="W26" s="86" t="str">
        <f t="shared" si="32"/>
        <v/>
      </c>
    </row>
    <row r="27" spans="1:23" ht="13.5" customHeight="1">
      <c r="A27" s="84" t="str">
        <f t="shared" si="15"/>
        <v/>
      </c>
      <c r="B27" s="85" t="str">
        <f t="shared" si="16"/>
        <v/>
      </c>
      <c r="C27" s="86" t="str">
        <f t="shared" si="17"/>
        <v/>
      </c>
      <c r="D27" s="87"/>
      <c r="E27" s="84" t="str">
        <f t="shared" si="18"/>
        <v/>
      </c>
      <c r="F27" s="85" t="str">
        <f t="shared" si="19"/>
        <v/>
      </c>
      <c r="G27" s="86" t="str">
        <f t="shared" si="20"/>
        <v/>
      </c>
      <c r="H27" s="87"/>
      <c r="I27" s="84" t="str">
        <f t="shared" si="21"/>
        <v/>
      </c>
      <c r="J27" s="85" t="str">
        <f t="shared" si="22"/>
        <v/>
      </c>
      <c r="K27" s="86" t="str">
        <f t="shared" si="23"/>
        <v/>
      </c>
      <c r="M27" s="84" t="str">
        <f t="shared" si="24"/>
        <v/>
      </c>
      <c r="N27" s="85" t="str">
        <f t="shared" si="25"/>
        <v/>
      </c>
      <c r="O27" s="86" t="str">
        <f t="shared" si="26"/>
        <v/>
      </c>
      <c r="P27" s="87"/>
      <c r="Q27" s="84" t="str">
        <f t="shared" si="27"/>
        <v/>
      </c>
      <c r="R27" s="85" t="str">
        <f t="shared" si="28"/>
        <v/>
      </c>
      <c r="S27" s="86" t="str">
        <f t="shared" si="29"/>
        <v/>
      </c>
      <c r="U27" s="84" t="str">
        <f t="shared" si="30"/>
        <v/>
      </c>
      <c r="V27" s="85" t="str">
        <f t="shared" si="31"/>
        <v/>
      </c>
      <c r="W27" s="86" t="str">
        <f t="shared" si="32"/>
        <v/>
      </c>
    </row>
    <row r="28" spans="1:23" ht="13.5" customHeight="1">
      <c r="A28" s="84" t="str">
        <f t="shared" si="15"/>
        <v/>
      </c>
      <c r="B28" s="85" t="str">
        <f t="shared" si="16"/>
        <v/>
      </c>
      <c r="C28" s="86" t="str">
        <f t="shared" si="17"/>
        <v/>
      </c>
      <c r="D28" s="87"/>
      <c r="E28" s="84" t="str">
        <f t="shared" si="18"/>
        <v/>
      </c>
      <c r="F28" s="85" t="str">
        <f t="shared" si="19"/>
        <v/>
      </c>
      <c r="G28" s="86" t="str">
        <f t="shared" si="20"/>
        <v/>
      </c>
      <c r="H28" s="87"/>
      <c r="I28" s="84" t="str">
        <f t="shared" si="21"/>
        <v/>
      </c>
      <c r="J28" s="85" t="str">
        <f t="shared" si="22"/>
        <v/>
      </c>
      <c r="K28" s="86" t="str">
        <f t="shared" si="23"/>
        <v/>
      </c>
      <c r="M28" s="84" t="str">
        <f t="shared" si="24"/>
        <v/>
      </c>
      <c r="N28" s="85" t="str">
        <f t="shared" si="25"/>
        <v/>
      </c>
      <c r="O28" s="86" t="str">
        <f t="shared" si="26"/>
        <v/>
      </c>
      <c r="P28" s="87"/>
      <c r="Q28" s="84" t="str">
        <f t="shared" si="27"/>
        <v/>
      </c>
      <c r="R28" s="85" t="str">
        <f t="shared" si="28"/>
        <v/>
      </c>
      <c r="S28" s="86" t="str">
        <f t="shared" si="29"/>
        <v/>
      </c>
      <c r="U28" s="84" t="str">
        <f t="shared" si="30"/>
        <v/>
      </c>
      <c r="V28" s="85" t="str">
        <f t="shared" si="31"/>
        <v/>
      </c>
      <c r="W28" s="86" t="str">
        <f t="shared" si="32"/>
        <v/>
      </c>
    </row>
    <row r="29" spans="1:23" ht="13.5" customHeight="1">
      <c r="A29" s="84" t="str">
        <f t="shared" ref="A29:A33" si="33">$A12</f>
        <v/>
      </c>
      <c r="B29" s="85" t="str">
        <f t="shared" ref="B29:B33" si="34">$B12</f>
        <v/>
      </c>
      <c r="C29" s="86" t="str">
        <f t="shared" ref="C29:C33" si="35">$C12</f>
        <v/>
      </c>
      <c r="D29" s="87"/>
      <c r="E29" s="84" t="str">
        <f t="shared" ref="E29:E33" si="36">$A12</f>
        <v/>
      </c>
      <c r="F29" s="85" t="str">
        <f t="shared" ref="F29:F33" si="37">$B12</f>
        <v/>
      </c>
      <c r="G29" s="86" t="str">
        <f t="shared" ref="G29:G33" si="38">$C12</f>
        <v/>
      </c>
      <c r="H29" s="87"/>
      <c r="I29" s="84" t="str">
        <f t="shared" ref="I29:I33" si="39">$A12</f>
        <v/>
      </c>
      <c r="J29" s="85" t="str">
        <f t="shared" ref="J29:J33" si="40">$B12</f>
        <v/>
      </c>
      <c r="K29" s="86" t="str">
        <f t="shared" ref="K29:K33" si="41">$C12</f>
        <v/>
      </c>
      <c r="M29" s="84" t="str">
        <f t="shared" ref="M29:M33" si="42">$A12</f>
        <v/>
      </c>
      <c r="N29" s="85" t="str">
        <f t="shared" ref="N29:N33" si="43">$B12</f>
        <v/>
      </c>
      <c r="O29" s="86" t="str">
        <f t="shared" ref="O29:O33" si="44">$C12</f>
        <v/>
      </c>
      <c r="P29" s="87"/>
      <c r="Q29" s="84" t="str">
        <f t="shared" ref="Q29:Q33" si="45">$A12</f>
        <v/>
      </c>
      <c r="R29" s="85" t="str">
        <f t="shared" ref="R29:R33" si="46">$B12</f>
        <v/>
      </c>
      <c r="S29" s="86" t="str">
        <f t="shared" ref="S29:S33" si="47">$C12</f>
        <v/>
      </c>
      <c r="U29" s="84" t="str">
        <f t="shared" ref="U29:U33" si="48">$A12</f>
        <v/>
      </c>
      <c r="V29" s="85" t="str">
        <f t="shared" ref="V29:V33" si="49">$B12</f>
        <v/>
      </c>
      <c r="W29" s="86" t="str">
        <f t="shared" ref="W29:W33" si="50">$C12</f>
        <v/>
      </c>
    </row>
    <row r="30" spans="1:23" ht="13.5" customHeight="1">
      <c r="A30" s="84" t="str">
        <f t="shared" si="33"/>
        <v/>
      </c>
      <c r="B30" s="85" t="str">
        <f t="shared" si="34"/>
        <v/>
      </c>
      <c r="C30" s="86" t="str">
        <f t="shared" si="35"/>
        <v/>
      </c>
      <c r="D30" s="87"/>
      <c r="E30" s="84" t="str">
        <f t="shared" si="36"/>
        <v/>
      </c>
      <c r="F30" s="85" t="str">
        <f t="shared" si="37"/>
        <v/>
      </c>
      <c r="G30" s="86" t="str">
        <f t="shared" si="38"/>
        <v/>
      </c>
      <c r="H30" s="87"/>
      <c r="I30" s="84" t="str">
        <f t="shared" si="39"/>
        <v/>
      </c>
      <c r="J30" s="85" t="str">
        <f t="shared" si="40"/>
        <v/>
      </c>
      <c r="K30" s="86" t="str">
        <f t="shared" si="41"/>
        <v/>
      </c>
      <c r="M30" s="84" t="str">
        <f t="shared" si="42"/>
        <v/>
      </c>
      <c r="N30" s="85" t="str">
        <f t="shared" si="43"/>
        <v/>
      </c>
      <c r="O30" s="86" t="str">
        <f t="shared" si="44"/>
        <v/>
      </c>
      <c r="P30" s="87"/>
      <c r="Q30" s="84" t="str">
        <f t="shared" si="45"/>
        <v/>
      </c>
      <c r="R30" s="85" t="str">
        <f t="shared" si="46"/>
        <v/>
      </c>
      <c r="S30" s="86" t="str">
        <f t="shared" si="47"/>
        <v/>
      </c>
      <c r="U30" s="84" t="str">
        <f t="shared" si="48"/>
        <v/>
      </c>
      <c r="V30" s="85" t="str">
        <f t="shared" si="49"/>
        <v/>
      </c>
      <c r="W30" s="86" t="str">
        <f t="shared" si="50"/>
        <v/>
      </c>
    </row>
    <row r="31" spans="1:23" ht="13.5" customHeight="1">
      <c r="A31" s="84" t="str">
        <f t="shared" si="33"/>
        <v/>
      </c>
      <c r="B31" s="85" t="str">
        <f t="shared" si="34"/>
        <v/>
      </c>
      <c r="C31" s="86" t="str">
        <f t="shared" si="35"/>
        <v/>
      </c>
      <c r="D31" s="87"/>
      <c r="E31" s="84" t="str">
        <f t="shared" si="36"/>
        <v/>
      </c>
      <c r="F31" s="85" t="str">
        <f t="shared" si="37"/>
        <v/>
      </c>
      <c r="G31" s="86" t="str">
        <f t="shared" si="38"/>
        <v/>
      </c>
      <c r="H31" s="87"/>
      <c r="I31" s="84" t="str">
        <f t="shared" si="39"/>
        <v/>
      </c>
      <c r="J31" s="85" t="str">
        <f t="shared" si="40"/>
        <v/>
      </c>
      <c r="K31" s="86" t="str">
        <f t="shared" si="41"/>
        <v/>
      </c>
      <c r="M31" s="84" t="str">
        <f t="shared" si="42"/>
        <v/>
      </c>
      <c r="N31" s="85" t="str">
        <f t="shared" si="43"/>
        <v/>
      </c>
      <c r="O31" s="86" t="str">
        <f t="shared" si="44"/>
        <v/>
      </c>
      <c r="P31" s="87"/>
      <c r="Q31" s="84" t="str">
        <f t="shared" si="45"/>
        <v/>
      </c>
      <c r="R31" s="85" t="str">
        <f t="shared" si="46"/>
        <v/>
      </c>
      <c r="S31" s="86" t="str">
        <f t="shared" si="47"/>
        <v/>
      </c>
      <c r="U31" s="84" t="str">
        <f t="shared" si="48"/>
        <v/>
      </c>
      <c r="V31" s="85" t="str">
        <f t="shared" si="49"/>
        <v/>
      </c>
      <c r="W31" s="86" t="str">
        <f t="shared" si="50"/>
        <v/>
      </c>
    </row>
    <row r="32" spans="1:23" ht="13.5" customHeight="1">
      <c r="A32" s="88" t="str">
        <f t="shared" si="33"/>
        <v/>
      </c>
      <c r="B32" s="85" t="str">
        <f t="shared" si="34"/>
        <v/>
      </c>
      <c r="C32" s="86" t="str">
        <f t="shared" si="35"/>
        <v/>
      </c>
      <c r="D32" s="87"/>
      <c r="E32" s="88" t="str">
        <f t="shared" si="36"/>
        <v/>
      </c>
      <c r="F32" s="85" t="str">
        <f t="shared" si="37"/>
        <v/>
      </c>
      <c r="G32" s="86" t="str">
        <f t="shared" si="38"/>
        <v/>
      </c>
      <c r="H32" s="87"/>
      <c r="I32" s="88" t="str">
        <f t="shared" si="39"/>
        <v/>
      </c>
      <c r="J32" s="85" t="str">
        <f t="shared" si="40"/>
        <v/>
      </c>
      <c r="K32" s="86" t="str">
        <f t="shared" si="41"/>
        <v/>
      </c>
      <c r="M32" s="88" t="str">
        <f t="shared" si="42"/>
        <v/>
      </c>
      <c r="N32" s="85" t="str">
        <f t="shared" si="43"/>
        <v/>
      </c>
      <c r="O32" s="86" t="str">
        <f t="shared" si="44"/>
        <v/>
      </c>
      <c r="P32" s="87"/>
      <c r="Q32" s="88" t="str">
        <f t="shared" si="45"/>
        <v/>
      </c>
      <c r="R32" s="85" t="str">
        <f t="shared" si="46"/>
        <v/>
      </c>
      <c r="S32" s="86" t="str">
        <f t="shared" si="47"/>
        <v/>
      </c>
      <c r="U32" s="88" t="str">
        <f t="shared" si="48"/>
        <v/>
      </c>
      <c r="V32" s="85" t="str">
        <f t="shared" si="49"/>
        <v/>
      </c>
      <c r="W32" s="86" t="str">
        <f t="shared" si="50"/>
        <v/>
      </c>
    </row>
    <row r="33" spans="1:23" ht="13.5" customHeight="1">
      <c r="A33" s="88" t="str">
        <f t="shared" si="33"/>
        <v/>
      </c>
      <c r="B33" s="85" t="str">
        <f t="shared" si="34"/>
        <v/>
      </c>
      <c r="C33" s="86" t="str">
        <f t="shared" si="35"/>
        <v/>
      </c>
      <c r="D33" s="87"/>
      <c r="E33" s="88" t="str">
        <f t="shared" si="36"/>
        <v/>
      </c>
      <c r="F33" s="85" t="str">
        <f t="shared" si="37"/>
        <v/>
      </c>
      <c r="G33" s="86" t="str">
        <f t="shared" si="38"/>
        <v/>
      </c>
      <c r="H33" s="87"/>
      <c r="I33" s="88" t="str">
        <f t="shared" si="39"/>
        <v/>
      </c>
      <c r="J33" s="85" t="str">
        <f t="shared" si="40"/>
        <v/>
      </c>
      <c r="K33" s="86" t="str">
        <f t="shared" si="41"/>
        <v/>
      </c>
      <c r="M33" s="88" t="str">
        <f t="shared" si="42"/>
        <v/>
      </c>
      <c r="N33" s="85" t="str">
        <f t="shared" si="43"/>
        <v/>
      </c>
      <c r="O33" s="86" t="str">
        <f t="shared" si="44"/>
        <v/>
      </c>
      <c r="P33" s="87"/>
      <c r="Q33" s="88" t="str">
        <f t="shared" si="45"/>
        <v/>
      </c>
      <c r="R33" s="85" t="str">
        <f t="shared" si="46"/>
        <v/>
      </c>
      <c r="S33" s="86" t="str">
        <f t="shared" si="47"/>
        <v/>
      </c>
      <c r="U33" s="88" t="str">
        <f t="shared" si="48"/>
        <v/>
      </c>
      <c r="V33" s="85" t="str">
        <f t="shared" si="49"/>
        <v/>
      </c>
      <c r="W33" s="86" t="str">
        <f t="shared" si="50"/>
        <v/>
      </c>
    </row>
    <row r="34" spans="1:23" ht="15" customHeight="1">
      <c r="A34" s="96"/>
      <c r="B34" s="97"/>
      <c r="C34" s="98"/>
      <c r="D34" s="92"/>
      <c r="E34" s="96"/>
      <c r="F34" s="97"/>
      <c r="G34" s="98"/>
      <c r="H34" s="92"/>
      <c r="I34" s="96"/>
      <c r="J34" s="97"/>
      <c r="K34" s="98"/>
      <c r="M34" s="96"/>
      <c r="N34" s="97"/>
      <c r="O34" s="98"/>
      <c r="P34" s="92"/>
      <c r="Q34" s="96"/>
      <c r="R34" s="97"/>
      <c r="S34" s="98"/>
      <c r="U34" s="96"/>
      <c r="V34" s="97"/>
      <c r="W34" s="98"/>
    </row>
  </sheetData>
  <mergeCells count="24">
    <mergeCell ref="V19:W19"/>
    <mergeCell ref="V1:W1"/>
    <mergeCell ref="V2:W2"/>
    <mergeCell ref="V18:W18"/>
    <mergeCell ref="N19:O19"/>
    <mergeCell ref="R19:S19"/>
    <mergeCell ref="N1:O1"/>
    <mergeCell ref="R1:S1"/>
    <mergeCell ref="N2:O2"/>
    <mergeCell ref="R2:S2"/>
    <mergeCell ref="N18:O18"/>
    <mergeCell ref="R18:S18"/>
    <mergeCell ref="B1:C1"/>
    <mergeCell ref="F1:G1"/>
    <mergeCell ref="J1:K1"/>
    <mergeCell ref="B2:C2"/>
    <mergeCell ref="F2:G2"/>
    <mergeCell ref="J2:K2"/>
    <mergeCell ref="B18:C18"/>
    <mergeCell ref="F18:G18"/>
    <mergeCell ref="J18:K18"/>
    <mergeCell ref="B19:C19"/>
    <mergeCell ref="F19:G19"/>
    <mergeCell ref="J19:K19"/>
  </mergeCells>
  <phoneticPr fontId="20"/>
  <pageMargins left="0.86614173228346458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申込入力_チーム情報</vt:lpstr>
      <vt:lpstr>申込入力_選手情報</vt:lpstr>
      <vt:lpstr>新人大会参加申込書</vt:lpstr>
      <vt:lpstr>エントリー変更届</vt:lpstr>
      <vt:lpstr>オーダー表（初期）</vt:lpstr>
      <vt:lpstr>オーダー表（変更後）</vt:lpstr>
      <vt:lpstr>エントリー変更届!Print_Area</vt:lpstr>
      <vt:lpstr>新人大会参加申込書!Print_Area</vt:lpstr>
      <vt:lpstr>申込入力_チーム情報!Print_Area</vt:lpstr>
      <vt:lpstr>申込入力_選手情報!Print_Area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憲一 北田</cp:lastModifiedBy>
  <cp:lastPrinted>2023-10-12T23:30:19Z</cp:lastPrinted>
  <dcterms:created xsi:type="dcterms:W3CDTF">2016-04-17T13:37:21Z</dcterms:created>
  <dcterms:modified xsi:type="dcterms:W3CDTF">2023-11-06T05:28:25Z</dcterms:modified>
</cp:coreProperties>
</file>